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D:\MIPG II\CONTRATOS MIPG  MUNICIPIOS\CONCEJO CARTAGO MIPG\P5 COMPRAS Y CONTRATACION PUBLICA\"/>
    </mc:Choice>
  </mc:AlternateContent>
  <xr:revisionPtr revIDLastSave="0" documentId="13_ncr:1_{D953CC70-4A81-4A29-A25A-571ECC71C1A5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Adquisicion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</calcChain>
</file>

<file path=xl/sharedStrings.xml><?xml version="1.0" encoding="utf-8"?>
<sst xmlns="http://schemas.openxmlformats.org/spreadsheetml/2006/main" count="409" uniqueCount="88">
  <si>
    <t/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</si>
  <si>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</si>
  <si>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</si>
  <si>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</si>
  <si>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</si>
  <si>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</si>
  <si>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</si>
  <si>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</si>
  <si>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</si>
  <si>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</si>
  <si>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</si>
  <si>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</si>
  <si>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</si>
  <si>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</si>
  <si>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</si>
  <si>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</si>
  <si>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</si>
  <si>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</si>
  <si>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</si>
  <si>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</si>
  <si>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Meses</t>
  </si>
  <si>
    <t>Contratación directa.</t>
  </si>
  <si>
    <t xml:space="preserve">Recursos propios </t>
  </si>
  <si>
    <t>No</t>
  </si>
  <si>
    <t>NA</t>
  </si>
  <si>
    <t>Valle del Cauca - Cartago</t>
  </si>
  <si>
    <t>CONCEJO MUNICIPAL CARTAGO</t>
  </si>
  <si>
    <t>3233464145</t>
  </si>
  <si>
    <t>concejomunicipaldecartago@gmail.com</t>
  </si>
  <si>
    <t>-</t>
  </si>
  <si>
    <t>80111600</t>
  </si>
  <si>
    <t>PRESTAR EL SERVICIO DE PORTERÍA AL CONCEJO MUNICIPAL DE CARTAGO - VALLE DEL CAUCA</t>
  </si>
  <si>
    <t>80111601</t>
  </si>
  <si>
    <t>PRESTAR LOS SERVICIOS DE APOYO A LA GESTIÓN A LA SECRETARÍA GENERAL DEL HONORABLE CONCEJO MUNICIPAL DE CARTAGO - VALLE DEL CAUCA</t>
  </si>
  <si>
    <t>PRESTAR LOS SERVICIOS DE APOYO A LA GESTIÓN EN EL MANEJO DEL ARCHIVO CENTRAL DEL HONORABLE CONCEJO MUNICIPAL DE CARTAGO - VALLE DEL CAUCA</t>
  </si>
  <si>
    <t>78102203</t>
  </si>
  <si>
    <t>PRESTAR EL SERVICIO DE APOYO EN LA MENSAJERIA DEL HONORABLE CONCEJO MUNICIPAL DE CARTAGO - VALLE DEL CAUCA</t>
  </si>
  <si>
    <t>PRESTACION DE SERVICIOS DE APOYO PARA LA PRODUCCIÓN, REALIZACIÓN Y DIFUSIÓN DE LAS SESIONES, NOTAS PERIODÍSTICAS Y PIEZAS INFORMATIVAS, CON EL FIN DE DAR A CONOCER A LOS GRUPOS DE INTERÉS, LAS ACCIONES QUE ADELANTA EL CONCEJO MUNICIPAL DE CARTAGO, VALLE DEL CAUCA</t>
  </si>
  <si>
    <t>PRESTAR LOS SERVICIOS DE APOYO LOGÍSTICO Y ASISTENCIA AL DESARROLLO DE LAS SESIONES DEL HONORABLE CONCEJO MUNICIPAL DE CARTAGO - VALLE DEL CAUCA</t>
  </si>
  <si>
    <t>5</t>
  </si>
  <si>
    <t>Agosto</t>
  </si>
  <si>
    <t>PLAN ANUAL DE ADQUISICIONES</t>
  </si>
  <si>
    <t>A. INFORMACIÓN GENERAL DE LA ENTIDAD</t>
  </si>
  <si>
    <t>Nombre</t>
  </si>
  <si>
    <t>Dirección</t>
  </si>
  <si>
    <t>Teléfono</t>
  </si>
  <si>
    <t>Página web</t>
  </si>
  <si>
    <t>Misión y visión</t>
  </si>
  <si>
    <t>Perspectiva estratégica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</si>
  <si>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</si>
  <si>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</si>
  <si>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</si>
  <si>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</si>
  <si>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</si>
  <si>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</si>
  <si>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</si>
  <si>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 xml:space="preserve">Misión                                     
El Concejo Municipal de Cartago Valle del Cauca, es una Corporación Pública, Político Administrativa, de elección popular que ejerce Control Político y Representa a los Cartagüeños, en el trámite, estudio y aprobación de proyectos de acuerdo municipal, que coadyuven con el cumplimiento de los fines del Estado en el Municipio de Cartago Valle del Cauca, teniendo en cuenta Constitución Política y la normatividad vigente.
Visión:
El Concejo Municipal de Cartago Valle del Cauca, lograra un mayor reconocimiento en la comunidad local, nacional y regional, como una Corporación Político-Administrativa con una gestión efectiva, trasparente, incluyente y de puertas abiertas a la ciudadanía, con el fin de crear acuerdos que mejoren la calidad de vida de los Cartagüeños y la generación de espacios de participación para acercar al ciudadano.
 </t>
  </si>
  <si>
    <t>www.concejodecartago.gov.co</t>
  </si>
  <si>
    <t>323 346 4145</t>
  </si>
  <si>
    <t>Calle 8 No 6-52</t>
  </si>
  <si>
    <t>CORPORACION CONCEJO MUNICIPAL DE CARTAGO, VALLE DEL CAUCA</t>
  </si>
  <si>
    <t xml:space="preserve">Apropiarnos de esta herramienta de planeación que permite indistintamente facilitar, identificar, registrar, programar y divulgar las necesidades de bienes, y servicios; que se requieren para garantizar la presentación de los servicios institucionales, diseñando estrategias basadas en agregación de la demanda que permitan incrementar la eficiencia del recurso público asignado a la Corporación  </t>
  </si>
  <si>
    <t>JULIE VANESSA MONTES VALENCIA, Presidenta Concejo Municipal</t>
  </si>
  <si>
    <t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</t>
  </si>
  <si>
    <t>2</t>
  </si>
  <si>
    <t>“PRESTACIÓN DE SERVICIOS PROFESIONALES COMO ASESOR EN CONTRATACIÓN Y EN LOS ASUNTOS DE GESTIÓN CONTRACTUAL AL CONCEJO MUNICIPAL DE CARTAGO – VALLE DEL CAUCA</t>
  </si>
  <si>
    <t>80111620</t>
  </si>
  <si>
    <t>PRESTAR LOS SERVICIOS PROFESIONALES DE ASESORIA JURÍDICA EN LAS PLENARIAS DEL HONORABLE CONCEJO MUNICIPAL DE CARTAGO - VALLE DEL CAUCA</t>
  </si>
  <si>
    <t>PRESTACION DE SERVICIOS PROFESIONALES DE ASESORÍA JURÍDICA A LA MESA DIRECTIVA DEL CONCEJO MUNICIPAL Y DEMAS CONCEJALES DEL MUNICIPIO DE CARTAGO – VALLE DEL CAUCA</t>
  </si>
  <si>
    <t>80111600; 80111607</t>
  </si>
  <si>
    <t>AUNAR ESFUERZOS TÉCNICOS, ADMINISTRATIVOS, FINANCIEROS Y HUMANOS ENTRE EL CONCEJO MUNICIPAL CARTAGO Y FONPACIFICO, PARA LA ACTUALIZACIÓN E IMPLEMENTACION DEL PLAN ANTICORRUPCIÓN Y ATENCIÓN AL CIUDADANO VIGENCIA 2024, DEL CONCEJO MUNICIPAL DEL MUNICIPIO DE CARTAGO</t>
  </si>
  <si>
    <t>Febrero</t>
  </si>
  <si>
    <t>3233464146</t>
  </si>
  <si>
    <t>3233464147</t>
  </si>
  <si>
    <t>3233464148</t>
  </si>
  <si>
    <t>3233464149</t>
  </si>
  <si>
    <t>9</t>
  </si>
  <si>
    <t>Abril</t>
  </si>
  <si>
    <t xml:space="preserve">dia </t>
  </si>
  <si>
    <t>80111600;82111900</t>
  </si>
  <si>
    <t>Mayo</t>
  </si>
  <si>
    <t>PRESTAR LOS SERVICIOS DE APOYO LOGÍSTICO PARA EL DESARROLLO DE LA SESION SOLEMNE CON OCASIÓN A LOS 484 AÑOS DEL MUNICIPIO, A REALIZARSE EN EL HONORABLE CONCEJO MUNICIPAL DE CARTAGO - VALLE DEL CAUCA</t>
  </si>
  <si>
    <t>AUNAR ESFUERZOS TÉCNICOS, ADMINISTRATIVOS, FINANCIEROS Y HUMANOS ENTRE EL CONCEJO MUNICIPAL CARTAGO Y EMCADE, PARA REALIZAR MEJORAS LOCATIVAS AL RESINTO DEL HONORABLE CONCEJO MUNICIPAL DE CARTAGO, VALLE DEL CAUCA</t>
  </si>
  <si>
    <t>g</t>
  </si>
  <si>
    <t>6</t>
  </si>
  <si>
    <t>meses</t>
  </si>
  <si>
    <t>PRESTACION DE SERVICIOS PROFESIONALES PARA LA REVISIÓN, ACTUALIZACION Y SEGUIMIENTO A LOS PLANES INSTITUCIONALES ADOPTADOS POR EL HONORABLE CONCEJO MUNICIPAL DE CARTAGO - VALLE DEL CAUCA</t>
  </si>
  <si>
    <t>72152005; 72152203; 72153600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</si>
</sst>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#\ &quot;COP&quot;"/>
    <numFmt numFmtId="165" formatCode="#,##0.00\ \€"/>
    <numFmt numFmtId="166" formatCode="&quot;$&quot;\ #,##0"/>
    <numFmt numFmtId="167" formatCode="_(&quot;$&quot;\ * #,##0_);_(&quot;$&quot;\ * \(#,##0\);_(&quot;$&quot;\ * &quot;-&quot;_);_(@_)"/>
    <numFmt numFmtId="168" formatCode="_(&quot;$&quot;\ * #,##0_);_(&quot;$&quot;\ * \(#,##0\);_(&quot;$&quot;\ * &quot;-&quot;??_);_(@_)"/>
    <numFmt numFmtId="169" formatCode="_-&quot;$&quot;\ * #,##0_-;\-&quot;$&quot;\ * #,##0_-;_-&quot;$&quot;\ * &quot;-&quot;??_-;_-@_-"/>
  </numFmts>
  <fonts count="12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6"/>
      <color theme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5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5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3" borderId="0" xfId="10" applyFont="1" applyAlignment="1" applyProtection="1">
      <alignment horizontal="center" vertical="center" wrapText="1"/>
    </xf>
    <xf numFmtId="49" fontId="5" fillId="0" borderId="0" xfId="16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166" fontId="8" fillId="0" borderId="0" xfId="3" applyNumberFormat="1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0" fillId="0" borderId="8" xfId="29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42" fontId="8" fillId="0" borderId="8" xfId="1" applyFont="1" applyFill="1" applyBorder="1" applyAlignment="1">
      <alignment horizontal="right" vertical="center" wrapText="1"/>
    </xf>
    <xf numFmtId="167" fontId="8" fillId="0" borderId="0" xfId="0" applyNumberFormat="1" applyFont="1" applyAlignment="1">
      <alignment horizontal="center" wrapText="1"/>
    </xf>
    <xf numFmtId="168" fontId="8" fillId="0" borderId="8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right" vertical="center" wrapText="1"/>
    </xf>
    <xf numFmtId="169" fontId="5" fillId="0" borderId="0" xfId="2" applyNumberFormat="1" applyFont="1" applyAlignment="1">
      <alignment wrapText="1"/>
    </xf>
    <xf numFmtId="169" fontId="5" fillId="0" borderId="0" xfId="2" applyNumberFormat="1" applyFont="1" applyAlignment="1">
      <alignment horizontal="center" vertical="center" wrapText="1"/>
    </xf>
    <xf numFmtId="169" fontId="5" fillId="0" borderId="0" xfId="2" applyNumberFormat="1" applyFont="1" applyAlignment="1" applyProtection="1">
      <alignment horizontal="center" vertical="center" wrapText="1"/>
      <protection locked="0"/>
    </xf>
    <xf numFmtId="169" fontId="5" fillId="0" borderId="0" xfId="0" applyNumberFormat="1" applyFont="1" applyAlignment="1">
      <alignment wrapText="1"/>
    </xf>
    <xf numFmtId="169" fontId="8" fillId="0" borderId="0" xfId="2" applyNumberFormat="1" applyFont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49" fontId="5" fillId="0" borderId="0" xfId="16" applyFont="1" applyFill="1" applyAlignment="1" applyProtection="1">
      <alignment horizontal="center" vertical="center" wrapText="1"/>
      <protection locked="0"/>
    </xf>
    <xf numFmtId="169" fontId="5" fillId="0" borderId="0" xfId="2" applyNumberFormat="1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3" borderId="1" xfId="10" applyFont="1" applyBorder="1" applyAlignment="1" applyProtection="1">
      <alignment horizontal="center" vertical="center" wrapText="1"/>
    </xf>
    <xf numFmtId="169" fontId="7" fillId="3" borderId="1" xfId="2" applyNumberFormat="1" applyFont="1" applyFill="1" applyBorder="1" applyAlignment="1" applyProtection="1">
      <alignment horizontal="center" vertical="center" wrapText="1"/>
    </xf>
    <xf numFmtId="49" fontId="5" fillId="0" borderId="1" xfId="16" applyFont="1" applyBorder="1" applyAlignment="1" applyProtection="1">
      <alignment horizontal="center" vertical="center"/>
      <protection locked="0"/>
    </xf>
    <xf numFmtId="49" fontId="5" fillId="0" borderId="1" xfId="16" applyFont="1" applyFill="1" applyBorder="1" applyAlignment="1" applyProtection="1">
      <alignment horizontal="center" vertical="center" wrapText="1"/>
      <protection locked="0"/>
    </xf>
    <xf numFmtId="49" fontId="5" fillId="0" borderId="1" xfId="16" applyFont="1" applyBorder="1" applyAlignment="1" applyProtection="1">
      <alignment horizontal="center" vertical="center" wrapText="1"/>
      <protection locked="0"/>
    </xf>
    <xf numFmtId="169" fontId="5" fillId="0" borderId="1" xfId="2" applyNumberFormat="1" applyFont="1" applyBorder="1" applyAlignment="1" applyProtection="1">
      <alignment horizontal="center" vertical="center" wrapText="1"/>
      <protection locked="0"/>
    </xf>
  </cellXfs>
  <cellStyles count="30">
    <cellStyle name="BodyStyle" xfId="16" xr:uid="{00000000-0005-0000-0000-000000000000}"/>
    <cellStyle name="BodyStyleBold" xfId="17" xr:uid="{00000000-0005-0000-0000-000001000000}"/>
    <cellStyle name="BodyStyleBoldRight" xfId="18" xr:uid="{00000000-0005-0000-0000-000002000000}"/>
    <cellStyle name="BodyStyleWithBorder" xfId="24" xr:uid="{00000000-0005-0000-0000-000003000000}"/>
    <cellStyle name="BorderThinBlack" xfId="28" xr:uid="{00000000-0005-0000-0000-000004000000}"/>
    <cellStyle name="Comma" xfId="7" xr:uid="{00000000-0005-0000-0000-000005000000}"/>
    <cellStyle name="Comma [0]" xfId="8" xr:uid="{00000000-0005-0000-0000-000006000000}"/>
    <cellStyle name="Currency" xfId="5" xr:uid="{00000000-0005-0000-0000-000007000000}"/>
    <cellStyle name="Currency [0]" xfId="6" xr:uid="{00000000-0005-0000-0000-000008000000}"/>
    <cellStyle name="DateStyle" xfId="20" xr:uid="{00000000-0005-0000-0000-000009000000}"/>
    <cellStyle name="DateTimeStyle" xfId="21" xr:uid="{00000000-0005-0000-0000-00000A000000}"/>
    <cellStyle name="Decimal" xfId="23" xr:uid="{00000000-0005-0000-0000-00000B000000}"/>
    <cellStyle name="DecimalWithBorder" xfId="27" xr:uid="{00000000-0005-0000-0000-00000C000000}"/>
    <cellStyle name="EuroCurrency" xfId="19" xr:uid="{00000000-0005-0000-0000-00000D000000}"/>
    <cellStyle name="EuroCurrencyWithBorder" xfId="25" xr:uid="{00000000-0005-0000-0000-00000E000000}"/>
    <cellStyle name="HeaderStyle" xfId="10" xr:uid="{00000000-0005-0000-0000-00000F000000}"/>
    <cellStyle name="HeaderSubTop" xfId="14" xr:uid="{00000000-0005-0000-0000-000010000000}"/>
    <cellStyle name="HeaderSubTopNoBold" xfId="15" xr:uid="{00000000-0005-0000-0000-000011000000}"/>
    <cellStyle name="HeaderTopBuyer" xfId="11" xr:uid="{00000000-0005-0000-0000-000012000000}"/>
    <cellStyle name="HeaderTopStyle" xfId="12" xr:uid="{00000000-0005-0000-0000-000013000000}"/>
    <cellStyle name="HeaderTopStyleAlignRight" xfId="13" xr:uid="{00000000-0005-0000-0000-000014000000}"/>
    <cellStyle name="Hipervínculo" xfId="29" builtinId="8"/>
    <cellStyle name="MainTitle" xfId="9" xr:uid="{00000000-0005-0000-0000-000016000000}"/>
    <cellStyle name="Millares" xfId="3" builtinId="3"/>
    <cellStyle name="Moneda" xfId="2" builtinId="4"/>
    <cellStyle name="Moneda [0]" xfId="1" builtinId="7"/>
    <cellStyle name="Normal" xfId="0" builtinId="0"/>
    <cellStyle name="Numeric" xfId="22" xr:uid="{00000000-0005-0000-0000-00001B000000}"/>
    <cellStyle name="NumericWithBorder" xfId="26" xr:uid="{00000000-0005-0000-0000-00001C000000}"/>
    <cellStyle name="Percent" xfId="4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2152650</xdr:colOff>
          <xdr:row>0</xdr:row>
          <xdr:rowOff>0</xdr:rowOff>
        </xdr:from>
        <xdr:to>
          <xdr:col>5</xdr:col>
          <xdr:colOff>1571625</xdr:colOff>
          <xdr:row>5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cejodecartago.gov.co/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A53"/>
  <sheetViews>
    <sheetView tabSelected="1" topLeftCell="A13" zoomScale="70" zoomScaleNormal="70" workbookViewId="0">
      <selection activeCell="C23" sqref="C23"/>
    </sheetView>
  </sheetViews>
  <sheetFormatPr baseColWidth="10" defaultColWidth="11.42578125" defaultRowHeight="20.25" x14ac:dyDescent="0.3"/>
  <cols>
    <col min="1" max="1" width="11.42578125" style="1"/>
    <col min="2" max="2" width="52" style="1" customWidth="1"/>
    <col min="3" max="3" width="92.5703125" style="1" customWidth="1"/>
    <col min="4" max="4" width="23.140625" style="1" customWidth="1"/>
    <col min="5" max="5" width="29.85546875" style="1" customWidth="1"/>
    <col min="6" max="6" width="24" style="1" customWidth="1"/>
    <col min="7" max="7" width="24.42578125" style="1" customWidth="1"/>
    <col min="8" max="8" width="20.5703125" style="1" customWidth="1"/>
    <col min="9" max="9" width="19" style="1" customWidth="1"/>
    <col min="10" max="10" width="27.42578125" style="21" bestFit="1" customWidth="1"/>
    <col min="11" max="11" width="27.42578125" style="1" bestFit="1" customWidth="1"/>
    <col min="12" max="12" width="21.42578125" style="1" customWidth="1"/>
    <col min="13" max="13" width="22.7109375" style="1" customWidth="1"/>
    <col min="14" max="14" width="22.140625" style="1" customWidth="1"/>
    <col min="15" max="15" width="14.7109375" style="1" customWidth="1"/>
    <col min="16" max="16" width="19.42578125" style="1" customWidth="1"/>
    <col min="17" max="17" width="21" style="1" customWidth="1"/>
    <col min="18" max="18" width="40.85546875" style="1" customWidth="1"/>
    <col min="19" max="19" width="44.140625" style="1" customWidth="1"/>
    <col min="20" max="20" width="24" style="1" customWidth="1"/>
    <col min="21" max="24" width="11.42578125" style="1"/>
    <col min="25" max="25" width="27.42578125" style="21" bestFit="1" customWidth="1"/>
    <col min="26" max="26" width="19.42578125" style="1" bestFit="1" customWidth="1"/>
    <col min="27" max="27" width="23" style="1" bestFit="1" customWidth="1"/>
    <col min="28" max="16384" width="11.42578125" style="1"/>
  </cols>
  <sheetData>
    <row r="5" spans="1:10" x14ac:dyDescent="0.3">
      <c r="A5" s="5"/>
      <c r="B5" s="6"/>
      <c r="C5" s="7"/>
      <c r="D5" s="7"/>
      <c r="E5" s="6"/>
      <c r="F5" s="7"/>
      <c r="G5" s="6"/>
      <c r="H5" s="8"/>
      <c r="I5" s="8"/>
      <c r="J5" s="25"/>
    </row>
    <row r="6" spans="1:10" x14ac:dyDescent="0.3">
      <c r="A6" s="5"/>
      <c r="B6" s="26" t="s">
        <v>41</v>
      </c>
      <c r="C6" s="7"/>
      <c r="D6" s="7"/>
      <c r="E6" s="6"/>
      <c r="F6" s="7"/>
      <c r="G6" s="6"/>
      <c r="H6" s="8"/>
      <c r="I6" s="8"/>
      <c r="J6" s="25"/>
    </row>
    <row r="7" spans="1:10" x14ac:dyDescent="0.3">
      <c r="A7" s="5"/>
      <c r="B7" s="9"/>
      <c r="C7" s="7"/>
      <c r="D7" s="7"/>
      <c r="E7" s="6"/>
      <c r="F7" s="7"/>
      <c r="G7" s="6"/>
      <c r="H7" s="8"/>
      <c r="I7" s="8"/>
      <c r="J7" s="25"/>
    </row>
    <row r="8" spans="1:10" ht="41.25" thickBot="1" x14ac:dyDescent="0.35">
      <c r="A8" s="5"/>
      <c r="B8" s="26" t="s">
        <v>42</v>
      </c>
      <c r="C8" s="7"/>
      <c r="D8" s="7"/>
      <c r="E8" s="6"/>
      <c r="F8" s="7"/>
      <c r="G8" s="6"/>
      <c r="H8" s="8"/>
      <c r="I8" s="8"/>
      <c r="J8" s="25"/>
    </row>
    <row r="9" spans="1:10" ht="40.5" x14ac:dyDescent="0.3">
      <c r="A9" s="5"/>
      <c r="B9" s="10" t="s">
        <v>43</v>
      </c>
      <c r="C9" s="11" t="s">
        <v>60</v>
      </c>
      <c r="D9" s="7"/>
      <c r="E9" s="6"/>
      <c r="F9" s="29" t="s">
        <v>63</v>
      </c>
      <c r="G9" s="30"/>
      <c r="H9" s="30"/>
      <c r="I9" s="31"/>
      <c r="J9" s="25"/>
    </row>
    <row r="10" spans="1:10" x14ac:dyDescent="0.3">
      <c r="A10" s="5"/>
      <c r="B10" s="12" t="s">
        <v>44</v>
      </c>
      <c r="C10" s="13" t="s">
        <v>59</v>
      </c>
      <c r="D10" s="7"/>
      <c r="E10" s="6"/>
      <c r="F10" s="32"/>
      <c r="G10" s="33"/>
      <c r="H10" s="33"/>
      <c r="I10" s="34"/>
      <c r="J10" s="25"/>
    </row>
    <row r="11" spans="1:10" x14ac:dyDescent="0.3">
      <c r="A11" s="5"/>
      <c r="B11" s="12" t="s">
        <v>45</v>
      </c>
      <c r="C11" s="13" t="s">
        <v>58</v>
      </c>
      <c r="D11" s="7"/>
      <c r="E11" s="6"/>
      <c r="F11" s="32"/>
      <c r="G11" s="33"/>
      <c r="H11" s="33"/>
      <c r="I11" s="34"/>
      <c r="J11" s="25"/>
    </row>
    <row r="12" spans="1:10" x14ac:dyDescent="0.3">
      <c r="A12" s="5"/>
      <c r="B12" s="12" t="s">
        <v>46</v>
      </c>
      <c r="C12" s="14" t="s">
        <v>57</v>
      </c>
      <c r="D12" s="7"/>
      <c r="E12" s="6"/>
      <c r="F12" s="32"/>
      <c r="G12" s="33"/>
      <c r="H12" s="33"/>
      <c r="I12" s="34"/>
      <c r="J12" s="25"/>
    </row>
    <row r="13" spans="1:10" ht="364.5" x14ac:dyDescent="0.3">
      <c r="A13" s="5"/>
      <c r="B13" s="12" t="s">
        <v>47</v>
      </c>
      <c r="C13" s="15" t="s">
        <v>56</v>
      </c>
      <c r="D13" s="7"/>
      <c r="E13" s="6"/>
      <c r="F13" s="35"/>
      <c r="G13" s="36"/>
      <c r="H13" s="36"/>
      <c r="I13" s="37"/>
      <c r="J13" s="25"/>
    </row>
    <row r="14" spans="1:10" ht="141.75" x14ac:dyDescent="0.3">
      <c r="A14" s="5"/>
      <c r="B14" s="12" t="s">
        <v>48</v>
      </c>
      <c r="C14" s="13" t="s">
        <v>61</v>
      </c>
      <c r="D14" s="7"/>
      <c r="E14" s="6"/>
      <c r="F14" s="7"/>
      <c r="G14" s="6"/>
      <c r="H14" s="8"/>
      <c r="I14" s="8"/>
      <c r="J14" s="25"/>
    </row>
    <row r="15" spans="1:10" ht="40.5" x14ac:dyDescent="0.3">
      <c r="A15" s="5"/>
      <c r="B15" s="12" t="s">
        <v>49</v>
      </c>
      <c r="C15" s="13" t="s">
        <v>62</v>
      </c>
      <c r="D15" s="7"/>
      <c r="E15" s="6"/>
      <c r="F15" s="29" t="s">
        <v>50</v>
      </c>
      <c r="G15" s="30"/>
      <c r="H15" s="30"/>
      <c r="I15" s="31"/>
      <c r="J15" s="25"/>
    </row>
    <row r="16" spans="1:10" x14ac:dyDescent="0.3">
      <c r="A16" s="5"/>
      <c r="B16" s="12" t="s">
        <v>51</v>
      </c>
      <c r="C16" s="16">
        <f>SUM(K24:K98)</f>
        <v>624400000</v>
      </c>
      <c r="D16" s="7"/>
      <c r="E16" s="17"/>
      <c r="F16" s="32"/>
      <c r="G16" s="33"/>
      <c r="H16" s="33"/>
      <c r="I16" s="34"/>
      <c r="J16" s="25"/>
    </row>
    <row r="17" spans="1:27" ht="40.5" x14ac:dyDescent="0.3">
      <c r="A17" s="5"/>
      <c r="B17" s="12" t="s">
        <v>52</v>
      </c>
      <c r="C17" s="18">
        <v>585000000</v>
      </c>
      <c r="D17" s="7"/>
      <c r="E17" s="6"/>
      <c r="F17" s="32"/>
      <c r="G17" s="33"/>
      <c r="H17" s="33"/>
      <c r="I17" s="34"/>
      <c r="J17" s="25"/>
    </row>
    <row r="18" spans="1:27" ht="40.5" x14ac:dyDescent="0.3">
      <c r="A18" s="5"/>
      <c r="B18" s="12" t="s">
        <v>53</v>
      </c>
      <c r="C18" s="18">
        <v>58500000</v>
      </c>
      <c r="D18" s="7"/>
      <c r="E18" s="6"/>
      <c r="F18" s="32"/>
      <c r="G18" s="33"/>
      <c r="H18" s="33"/>
      <c r="I18" s="34"/>
      <c r="J18" s="25"/>
    </row>
    <row r="19" spans="1:27" ht="41.25" thickBot="1" x14ac:dyDescent="0.35">
      <c r="A19" s="5"/>
      <c r="B19" s="19" t="s">
        <v>54</v>
      </c>
      <c r="C19" s="20">
        <v>45321</v>
      </c>
      <c r="D19" s="7"/>
      <c r="E19" s="6"/>
      <c r="F19" s="35"/>
      <c r="G19" s="36"/>
      <c r="H19" s="36"/>
      <c r="I19" s="37"/>
      <c r="J19" s="25"/>
    </row>
    <row r="20" spans="1:27" x14ac:dyDescent="0.3">
      <c r="A20" s="5"/>
      <c r="B20" s="6"/>
      <c r="C20" s="7"/>
      <c r="D20" s="7"/>
      <c r="E20" s="6"/>
      <c r="F20" s="7"/>
      <c r="G20" s="6"/>
      <c r="H20" s="8"/>
      <c r="I20" s="8"/>
      <c r="J20" s="25"/>
    </row>
    <row r="21" spans="1:27" x14ac:dyDescent="0.3">
      <c r="A21" s="5"/>
      <c r="B21" s="26" t="s">
        <v>55</v>
      </c>
      <c r="C21" s="7"/>
      <c r="D21" s="7"/>
      <c r="E21" s="6"/>
      <c r="F21" s="7"/>
      <c r="G21" s="6"/>
      <c r="H21" s="8"/>
      <c r="I21" s="8"/>
      <c r="J21" s="25"/>
    </row>
    <row r="23" spans="1:27" s="2" customFormat="1" ht="176.25" customHeight="1" x14ac:dyDescent="0.2">
      <c r="B23" s="38" t="s">
        <v>1</v>
      </c>
      <c r="C23" s="38" t="s">
        <v>2</v>
      </c>
      <c r="D23" s="38" t="s">
        <v>3</v>
      </c>
      <c r="E23" s="38" t="s">
        <v>4</v>
      </c>
      <c r="F23" s="38" t="s">
        <v>5</v>
      </c>
      <c r="G23" s="38" t="s">
        <v>6</v>
      </c>
      <c r="H23" s="38" t="s">
        <v>7</v>
      </c>
      <c r="I23" s="38" t="s">
        <v>8</v>
      </c>
      <c r="J23" s="39" t="s">
        <v>9</v>
      </c>
      <c r="K23" s="38" t="s">
        <v>10</v>
      </c>
      <c r="L23" s="38" t="s">
        <v>11</v>
      </c>
      <c r="M23" s="38" t="s">
        <v>12</v>
      </c>
      <c r="N23" s="38" t="s">
        <v>13</v>
      </c>
      <c r="O23" s="38" t="s">
        <v>14</v>
      </c>
      <c r="P23" s="38" t="s">
        <v>15</v>
      </c>
      <c r="Q23" s="38" t="s">
        <v>16</v>
      </c>
      <c r="R23" s="38" t="s">
        <v>17</v>
      </c>
      <c r="S23" s="38" t="s">
        <v>18</v>
      </c>
      <c r="T23" s="3" t="s">
        <v>19</v>
      </c>
      <c r="Y23" s="22"/>
    </row>
    <row r="24" spans="1:27" s="2" customFormat="1" ht="121.5" x14ac:dyDescent="0.2">
      <c r="B24" s="40" t="s">
        <v>66</v>
      </c>
      <c r="C24" s="41" t="s">
        <v>70</v>
      </c>
      <c r="D24" s="42" t="s">
        <v>71</v>
      </c>
      <c r="E24" s="42" t="s">
        <v>71</v>
      </c>
      <c r="F24" s="42" t="s">
        <v>84</v>
      </c>
      <c r="G24" s="42" t="s">
        <v>85</v>
      </c>
      <c r="H24" s="42" t="s">
        <v>21</v>
      </c>
      <c r="I24" s="42" t="s">
        <v>22</v>
      </c>
      <c r="J24" s="43">
        <v>14400000</v>
      </c>
      <c r="K24" s="43">
        <v>14400000</v>
      </c>
      <c r="L24" s="42" t="s">
        <v>23</v>
      </c>
      <c r="M24" s="42" t="s">
        <v>24</v>
      </c>
      <c r="N24" s="42"/>
      <c r="O24" s="42" t="s">
        <v>25</v>
      </c>
      <c r="P24" s="42" t="s">
        <v>26</v>
      </c>
      <c r="Q24" s="42" t="s">
        <v>27</v>
      </c>
      <c r="R24" s="42" t="s">
        <v>28</v>
      </c>
      <c r="S24" s="42" t="s">
        <v>23</v>
      </c>
      <c r="T24" s="4" t="s">
        <v>29</v>
      </c>
      <c r="Y24" s="28"/>
    </row>
    <row r="25" spans="1:27" ht="81" x14ac:dyDescent="0.3">
      <c r="B25" s="42" t="s">
        <v>69</v>
      </c>
      <c r="C25" s="42" t="s">
        <v>68</v>
      </c>
      <c r="D25" s="42" t="s">
        <v>71</v>
      </c>
      <c r="E25" s="42" t="s">
        <v>71</v>
      </c>
      <c r="F25" s="42" t="s">
        <v>64</v>
      </c>
      <c r="G25" s="42" t="s">
        <v>20</v>
      </c>
      <c r="H25" s="42" t="s">
        <v>21</v>
      </c>
      <c r="I25" s="42" t="s">
        <v>22</v>
      </c>
      <c r="J25" s="43">
        <v>13000000</v>
      </c>
      <c r="K25" s="43">
        <v>13000000</v>
      </c>
      <c r="L25" s="42" t="s">
        <v>23</v>
      </c>
      <c r="M25" s="42" t="s">
        <v>24</v>
      </c>
      <c r="N25" s="42" t="s">
        <v>0</v>
      </c>
      <c r="O25" s="42" t="s">
        <v>25</v>
      </c>
      <c r="P25" s="42" t="s">
        <v>26</v>
      </c>
      <c r="Q25" s="42" t="s">
        <v>27</v>
      </c>
      <c r="R25" s="42" t="s">
        <v>28</v>
      </c>
      <c r="S25" s="42" t="s">
        <v>23</v>
      </c>
      <c r="T25" s="4" t="s">
        <v>29</v>
      </c>
      <c r="Y25" s="23"/>
      <c r="Z25" s="24"/>
      <c r="AA25" s="24"/>
    </row>
    <row r="26" spans="1:27" ht="81" x14ac:dyDescent="0.3">
      <c r="B26" s="42" t="s">
        <v>30</v>
      </c>
      <c r="C26" s="42" t="s">
        <v>65</v>
      </c>
      <c r="D26" s="42" t="s">
        <v>71</v>
      </c>
      <c r="E26" s="42" t="s">
        <v>71</v>
      </c>
      <c r="F26" s="42" t="s">
        <v>64</v>
      </c>
      <c r="G26" s="42" t="s">
        <v>20</v>
      </c>
      <c r="H26" s="42" t="s">
        <v>21</v>
      </c>
      <c r="I26" s="42" t="s">
        <v>22</v>
      </c>
      <c r="J26" s="43">
        <v>12000000</v>
      </c>
      <c r="K26" s="43">
        <v>12000000</v>
      </c>
      <c r="L26" s="42" t="s">
        <v>23</v>
      </c>
      <c r="M26" s="42" t="s">
        <v>24</v>
      </c>
      <c r="N26" s="42" t="s">
        <v>0</v>
      </c>
      <c r="O26" s="42" t="s">
        <v>25</v>
      </c>
      <c r="P26" s="42" t="s">
        <v>26</v>
      </c>
      <c r="Q26" s="42" t="s">
        <v>27</v>
      </c>
      <c r="R26" s="42" t="s">
        <v>28</v>
      </c>
      <c r="S26" s="42" t="s">
        <v>23</v>
      </c>
      <c r="T26" s="4" t="s">
        <v>29</v>
      </c>
      <c r="Y26" s="23"/>
      <c r="Z26" s="24"/>
      <c r="AA26" s="24"/>
    </row>
    <row r="27" spans="1:27" ht="60.75" x14ac:dyDescent="0.3">
      <c r="B27" s="42" t="s">
        <v>30</v>
      </c>
      <c r="C27" s="42" t="s">
        <v>31</v>
      </c>
      <c r="D27" s="42" t="s">
        <v>71</v>
      </c>
      <c r="E27" s="42" t="s">
        <v>71</v>
      </c>
      <c r="F27" s="42" t="s">
        <v>64</v>
      </c>
      <c r="G27" s="42" t="s">
        <v>20</v>
      </c>
      <c r="H27" s="42" t="s">
        <v>21</v>
      </c>
      <c r="I27" s="42" t="s">
        <v>22</v>
      </c>
      <c r="J27" s="43">
        <v>4200000</v>
      </c>
      <c r="K27" s="43">
        <v>4200000</v>
      </c>
      <c r="L27" s="42" t="s">
        <v>23</v>
      </c>
      <c r="M27" s="42" t="s">
        <v>24</v>
      </c>
      <c r="N27" s="42" t="s">
        <v>0</v>
      </c>
      <c r="O27" s="42" t="s">
        <v>25</v>
      </c>
      <c r="P27" s="42" t="s">
        <v>26</v>
      </c>
      <c r="Q27" s="42" t="s">
        <v>27</v>
      </c>
      <c r="R27" s="42" t="s">
        <v>28</v>
      </c>
      <c r="S27" s="42" t="s">
        <v>23</v>
      </c>
      <c r="T27" s="4" t="s">
        <v>29</v>
      </c>
      <c r="Y27" s="23"/>
      <c r="Z27" s="24"/>
      <c r="AA27" s="24"/>
    </row>
    <row r="28" spans="1:27" ht="60.75" x14ac:dyDescent="0.3">
      <c r="B28" s="42" t="s">
        <v>32</v>
      </c>
      <c r="C28" s="41" t="s">
        <v>33</v>
      </c>
      <c r="D28" s="42" t="s">
        <v>71</v>
      </c>
      <c r="E28" s="42" t="s">
        <v>71</v>
      </c>
      <c r="F28" s="42" t="s">
        <v>64</v>
      </c>
      <c r="G28" s="42" t="s">
        <v>20</v>
      </c>
      <c r="H28" s="42" t="s">
        <v>21</v>
      </c>
      <c r="I28" s="42" t="s">
        <v>22</v>
      </c>
      <c r="J28" s="43">
        <v>4200000</v>
      </c>
      <c r="K28" s="43">
        <v>4200000</v>
      </c>
      <c r="L28" s="42" t="s">
        <v>23</v>
      </c>
      <c r="M28" s="42" t="s">
        <v>24</v>
      </c>
      <c r="N28" s="42" t="s">
        <v>0</v>
      </c>
      <c r="O28" s="42" t="s">
        <v>25</v>
      </c>
      <c r="P28" s="42" t="s">
        <v>26</v>
      </c>
      <c r="Q28" s="42" t="s">
        <v>27</v>
      </c>
      <c r="R28" s="42" t="s">
        <v>28</v>
      </c>
      <c r="S28" s="42" t="s">
        <v>23</v>
      </c>
      <c r="T28" s="4" t="s">
        <v>29</v>
      </c>
      <c r="Y28" s="23"/>
      <c r="Z28" s="24"/>
      <c r="AA28" s="24"/>
    </row>
    <row r="29" spans="1:27" ht="60.75" x14ac:dyDescent="0.3">
      <c r="B29" s="42" t="s">
        <v>32</v>
      </c>
      <c r="C29" s="41" t="s">
        <v>67</v>
      </c>
      <c r="D29" s="42" t="s">
        <v>71</v>
      </c>
      <c r="E29" s="42" t="s">
        <v>71</v>
      </c>
      <c r="F29" s="42" t="s">
        <v>64</v>
      </c>
      <c r="G29" s="42" t="s">
        <v>20</v>
      </c>
      <c r="H29" s="42" t="s">
        <v>21</v>
      </c>
      <c r="I29" s="42" t="s">
        <v>22</v>
      </c>
      <c r="J29" s="43">
        <v>9200000</v>
      </c>
      <c r="K29" s="43">
        <v>9200000</v>
      </c>
      <c r="L29" s="42" t="s">
        <v>23</v>
      </c>
      <c r="M29" s="42" t="s">
        <v>24</v>
      </c>
      <c r="N29" s="42" t="s">
        <v>0</v>
      </c>
      <c r="O29" s="42" t="s">
        <v>25</v>
      </c>
      <c r="P29" s="42" t="s">
        <v>26</v>
      </c>
      <c r="Q29" s="42" t="s">
        <v>27</v>
      </c>
      <c r="R29" s="42" t="s">
        <v>28</v>
      </c>
      <c r="S29" s="42" t="s">
        <v>23</v>
      </c>
      <c r="T29" s="4" t="s">
        <v>29</v>
      </c>
      <c r="Y29" s="23"/>
      <c r="Z29" s="24"/>
      <c r="AA29" s="24"/>
    </row>
    <row r="30" spans="1:27" ht="60.75" x14ac:dyDescent="0.3">
      <c r="B30" s="42" t="s">
        <v>30</v>
      </c>
      <c r="C30" s="41" t="s">
        <v>34</v>
      </c>
      <c r="D30" s="42" t="s">
        <v>71</v>
      </c>
      <c r="E30" s="42" t="s">
        <v>71</v>
      </c>
      <c r="F30" s="42" t="s">
        <v>64</v>
      </c>
      <c r="G30" s="42" t="s">
        <v>20</v>
      </c>
      <c r="H30" s="42" t="s">
        <v>21</v>
      </c>
      <c r="I30" s="42" t="s">
        <v>22</v>
      </c>
      <c r="J30" s="43">
        <v>4200000</v>
      </c>
      <c r="K30" s="43">
        <v>4200000</v>
      </c>
      <c r="L30" s="42" t="s">
        <v>23</v>
      </c>
      <c r="M30" s="42" t="s">
        <v>24</v>
      </c>
      <c r="N30" s="42" t="s">
        <v>0</v>
      </c>
      <c r="O30" s="42" t="s">
        <v>25</v>
      </c>
      <c r="P30" s="42" t="s">
        <v>26</v>
      </c>
      <c r="Q30" s="42" t="s">
        <v>27</v>
      </c>
      <c r="R30" s="42" t="s">
        <v>28</v>
      </c>
      <c r="S30" s="42" t="s">
        <v>23</v>
      </c>
      <c r="T30" s="4" t="s">
        <v>29</v>
      </c>
      <c r="Y30" s="23"/>
      <c r="Z30" s="24"/>
      <c r="AA30" s="24"/>
    </row>
    <row r="31" spans="1:27" ht="60.75" x14ac:dyDescent="0.3">
      <c r="B31" s="42" t="s">
        <v>35</v>
      </c>
      <c r="C31" s="41" t="s">
        <v>36</v>
      </c>
      <c r="D31" s="42" t="s">
        <v>71</v>
      </c>
      <c r="E31" s="42" t="s">
        <v>71</v>
      </c>
      <c r="F31" s="42" t="s">
        <v>64</v>
      </c>
      <c r="G31" s="42" t="s">
        <v>20</v>
      </c>
      <c r="H31" s="42" t="s">
        <v>21</v>
      </c>
      <c r="I31" s="42" t="s">
        <v>22</v>
      </c>
      <c r="J31" s="43">
        <v>4200000</v>
      </c>
      <c r="K31" s="43">
        <v>4200000</v>
      </c>
      <c r="L31" s="42" t="s">
        <v>23</v>
      </c>
      <c r="M31" s="42" t="s">
        <v>24</v>
      </c>
      <c r="N31" s="42" t="s">
        <v>0</v>
      </c>
      <c r="O31" s="42" t="s">
        <v>25</v>
      </c>
      <c r="P31" s="42" t="s">
        <v>26</v>
      </c>
      <c r="Q31" s="42" t="s">
        <v>27</v>
      </c>
      <c r="R31" s="42" t="s">
        <v>28</v>
      </c>
      <c r="S31" s="42" t="s">
        <v>23</v>
      </c>
      <c r="T31" s="4" t="s">
        <v>29</v>
      </c>
      <c r="Y31" s="23"/>
      <c r="Z31" s="24"/>
      <c r="AA31" s="24"/>
    </row>
    <row r="32" spans="1:27" ht="121.5" x14ac:dyDescent="0.3">
      <c r="B32" s="42" t="s">
        <v>79</v>
      </c>
      <c r="C32" s="41" t="s">
        <v>37</v>
      </c>
      <c r="D32" s="42" t="s">
        <v>71</v>
      </c>
      <c r="E32" s="42" t="s">
        <v>71</v>
      </c>
      <c r="F32" s="42" t="s">
        <v>64</v>
      </c>
      <c r="G32" s="42" t="s">
        <v>20</v>
      </c>
      <c r="H32" s="42" t="s">
        <v>21</v>
      </c>
      <c r="I32" s="42" t="s">
        <v>22</v>
      </c>
      <c r="J32" s="43">
        <v>28000000</v>
      </c>
      <c r="K32" s="43">
        <v>28000000</v>
      </c>
      <c r="L32" s="42" t="s">
        <v>23</v>
      </c>
      <c r="M32" s="42" t="s">
        <v>24</v>
      </c>
      <c r="N32" s="42"/>
      <c r="O32" s="42" t="s">
        <v>25</v>
      </c>
      <c r="P32" s="42" t="s">
        <v>26</v>
      </c>
      <c r="Q32" s="42" t="s">
        <v>72</v>
      </c>
      <c r="R32" s="42" t="s">
        <v>28</v>
      </c>
      <c r="S32" s="42" t="s">
        <v>23</v>
      </c>
      <c r="T32" s="4" t="s">
        <v>29</v>
      </c>
      <c r="Y32" s="23"/>
      <c r="Z32" s="24"/>
      <c r="AA32" s="24"/>
    </row>
    <row r="33" spans="1:27" ht="81" x14ac:dyDescent="0.3">
      <c r="B33" s="42" t="s">
        <v>30</v>
      </c>
      <c r="C33" s="41" t="s">
        <v>38</v>
      </c>
      <c r="D33" s="42" t="s">
        <v>71</v>
      </c>
      <c r="E33" s="42" t="s">
        <v>71</v>
      </c>
      <c r="F33" s="42" t="s">
        <v>76</v>
      </c>
      <c r="G33" s="42" t="s">
        <v>20</v>
      </c>
      <c r="H33" s="42" t="s">
        <v>21</v>
      </c>
      <c r="I33" s="42" t="s">
        <v>22</v>
      </c>
      <c r="J33" s="43">
        <v>21000000</v>
      </c>
      <c r="K33" s="43">
        <v>21000000</v>
      </c>
      <c r="L33" s="42" t="s">
        <v>23</v>
      </c>
      <c r="M33" s="42" t="s">
        <v>24</v>
      </c>
      <c r="N33" s="42"/>
      <c r="O33" s="42" t="s">
        <v>25</v>
      </c>
      <c r="P33" s="42" t="s">
        <v>26</v>
      </c>
      <c r="Q33" s="42" t="s">
        <v>73</v>
      </c>
      <c r="R33" s="42" t="s">
        <v>28</v>
      </c>
      <c r="S33" s="42" t="s">
        <v>23</v>
      </c>
      <c r="T33" s="4" t="s">
        <v>29</v>
      </c>
      <c r="Y33" s="23"/>
      <c r="Z33" s="24"/>
      <c r="AA33" s="24"/>
    </row>
    <row r="34" spans="1:27" ht="81" x14ac:dyDescent="0.3">
      <c r="B34" s="42" t="s">
        <v>69</v>
      </c>
      <c r="C34" s="42" t="s">
        <v>68</v>
      </c>
      <c r="D34" s="42" t="s">
        <v>77</v>
      </c>
      <c r="E34" s="42" t="s">
        <v>77</v>
      </c>
      <c r="F34" s="42" t="s">
        <v>76</v>
      </c>
      <c r="G34" s="42" t="s">
        <v>20</v>
      </c>
      <c r="H34" s="42" t="s">
        <v>21</v>
      </c>
      <c r="I34" s="42" t="s">
        <v>22</v>
      </c>
      <c r="J34" s="43">
        <v>58500000</v>
      </c>
      <c r="K34" s="43">
        <v>58500000</v>
      </c>
      <c r="L34" s="42" t="s">
        <v>23</v>
      </c>
      <c r="M34" s="42" t="s">
        <v>24</v>
      </c>
      <c r="N34" s="42" t="s">
        <v>0</v>
      </c>
      <c r="O34" s="42" t="s">
        <v>25</v>
      </c>
      <c r="P34" s="42" t="s">
        <v>26</v>
      </c>
      <c r="Q34" s="42" t="s">
        <v>27</v>
      </c>
      <c r="R34" s="42" t="s">
        <v>28</v>
      </c>
      <c r="S34" s="42" t="s">
        <v>23</v>
      </c>
      <c r="T34" s="4" t="s">
        <v>29</v>
      </c>
      <c r="Y34" s="23"/>
      <c r="Z34" s="24"/>
      <c r="AA34" s="24"/>
    </row>
    <row r="35" spans="1:27" ht="81" x14ac:dyDescent="0.3">
      <c r="B35" s="42" t="s">
        <v>30</v>
      </c>
      <c r="C35" s="42" t="s">
        <v>65</v>
      </c>
      <c r="D35" s="42" t="s">
        <v>77</v>
      </c>
      <c r="E35" s="42" t="s">
        <v>77</v>
      </c>
      <c r="F35" s="42" t="s">
        <v>76</v>
      </c>
      <c r="G35" s="42" t="s">
        <v>20</v>
      </c>
      <c r="H35" s="42" t="s">
        <v>21</v>
      </c>
      <c r="I35" s="42" t="s">
        <v>22</v>
      </c>
      <c r="J35" s="43">
        <v>54000000</v>
      </c>
      <c r="K35" s="43">
        <v>54000000</v>
      </c>
      <c r="L35" s="42" t="s">
        <v>23</v>
      </c>
      <c r="M35" s="42" t="s">
        <v>24</v>
      </c>
      <c r="N35" s="42" t="s">
        <v>0</v>
      </c>
      <c r="O35" s="42" t="s">
        <v>25</v>
      </c>
      <c r="P35" s="42" t="s">
        <v>26</v>
      </c>
      <c r="Q35" s="42" t="s">
        <v>27</v>
      </c>
      <c r="R35" s="42" t="s">
        <v>28</v>
      </c>
      <c r="S35" s="42" t="s">
        <v>23</v>
      </c>
      <c r="T35" s="4" t="s">
        <v>29</v>
      </c>
    </row>
    <row r="36" spans="1:27" ht="60.75" x14ac:dyDescent="0.3">
      <c r="B36" s="42" t="s">
        <v>30</v>
      </c>
      <c r="C36" s="42" t="s">
        <v>31</v>
      </c>
      <c r="D36" s="42" t="s">
        <v>77</v>
      </c>
      <c r="E36" s="42" t="s">
        <v>77</v>
      </c>
      <c r="F36" s="42" t="s">
        <v>76</v>
      </c>
      <c r="G36" s="42" t="s">
        <v>20</v>
      </c>
      <c r="H36" s="42" t="s">
        <v>21</v>
      </c>
      <c r="I36" s="42" t="s">
        <v>22</v>
      </c>
      <c r="J36" s="43">
        <v>18900000</v>
      </c>
      <c r="K36" s="43">
        <v>18900000</v>
      </c>
      <c r="L36" s="42" t="s">
        <v>23</v>
      </c>
      <c r="M36" s="42" t="s">
        <v>24</v>
      </c>
      <c r="N36" s="42" t="s">
        <v>0</v>
      </c>
      <c r="O36" s="42" t="s">
        <v>25</v>
      </c>
      <c r="P36" s="42" t="s">
        <v>26</v>
      </c>
      <c r="Q36" s="42" t="s">
        <v>27</v>
      </c>
      <c r="R36" s="42" t="s">
        <v>28</v>
      </c>
      <c r="S36" s="42" t="s">
        <v>23</v>
      </c>
      <c r="T36" s="4" t="s">
        <v>29</v>
      </c>
    </row>
    <row r="37" spans="1:27" ht="60.75" x14ac:dyDescent="0.3">
      <c r="B37" s="42" t="s">
        <v>32</v>
      </c>
      <c r="C37" s="41" t="s">
        <v>33</v>
      </c>
      <c r="D37" s="42" t="s">
        <v>77</v>
      </c>
      <c r="E37" s="42" t="s">
        <v>77</v>
      </c>
      <c r="F37" s="42" t="s">
        <v>76</v>
      </c>
      <c r="G37" s="42" t="s">
        <v>20</v>
      </c>
      <c r="H37" s="42" t="s">
        <v>21</v>
      </c>
      <c r="I37" s="42" t="s">
        <v>22</v>
      </c>
      <c r="J37" s="43">
        <v>18900000</v>
      </c>
      <c r="K37" s="43">
        <v>18900000</v>
      </c>
      <c r="L37" s="42" t="s">
        <v>23</v>
      </c>
      <c r="M37" s="42" t="s">
        <v>24</v>
      </c>
      <c r="N37" s="42" t="s">
        <v>0</v>
      </c>
      <c r="O37" s="42" t="s">
        <v>25</v>
      </c>
      <c r="P37" s="42" t="s">
        <v>26</v>
      </c>
      <c r="Q37" s="42" t="s">
        <v>27</v>
      </c>
      <c r="R37" s="42" t="s">
        <v>28</v>
      </c>
      <c r="S37" s="42" t="s">
        <v>23</v>
      </c>
      <c r="T37" s="4" t="s">
        <v>29</v>
      </c>
    </row>
    <row r="38" spans="1:27" ht="60.75" x14ac:dyDescent="0.3">
      <c r="B38" s="42" t="s">
        <v>32</v>
      </c>
      <c r="C38" s="41" t="s">
        <v>67</v>
      </c>
      <c r="D38" s="42" t="s">
        <v>77</v>
      </c>
      <c r="E38" s="42" t="s">
        <v>77</v>
      </c>
      <c r="F38" s="42" t="s">
        <v>76</v>
      </c>
      <c r="G38" s="42" t="s">
        <v>20</v>
      </c>
      <c r="H38" s="42" t="s">
        <v>21</v>
      </c>
      <c r="I38" s="42" t="s">
        <v>22</v>
      </c>
      <c r="J38" s="43">
        <v>41400000</v>
      </c>
      <c r="K38" s="43">
        <v>41400000</v>
      </c>
      <c r="L38" s="42" t="s">
        <v>23</v>
      </c>
      <c r="M38" s="42" t="s">
        <v>24</v>
      </c>
      <c r="N38" s="42" t="s">
        <v>0</v>
      </c>
      <c r="O38" s="42" t="s">
        <v>25</v>
      </c>
      <c r="P38" s="42" t="s">
        <v>26</v>
      </c>
      <c r="Q38" s="42" t="s">
        <v>27</v>
      </c>
      <c r="R38" s="42" t="s">
        <v>28</v>
      </c>
      <c r="S38" s="42" t="s">
        <v>23</v>
      </c>
      <c r="T38" s="4" t="s">
        <v>29</v>
      </c>
    </row>
    <row r="39" spans="1:27" ht="60.75" x14ac:dyDescent="0.3">
      <c r="B39" s="42" t="s">
        <v>30</v>
      </c>
      <c r="C39" s="41" t="s">
        <v>34</v>
      </c>
      <c r="D39" s="42" t="s">
        <v>77</v>
      </c>
      <c r="E39" s="42" t="s">
        <v>77</v>
      </c>
      <c r="F39" s="42" t="s">
        <v>76</v>
      </c>
      <c r="G39" s="42" t="s">
        <v>20</v>
      </c>
      <c r="H39" s="42" t="s">
        <v>21</v>
      </c>
      <c r="I39" s="42" t="s">
        <v>22</v>
      </c>
      <c r="J39" s="43">
        <v>18900000</v>
      </c>
      <c r="K39" s="43">
        <v>18900000</v>
      </c>
      <c r="L39" s="42" t="s">
        <v>23</v>
      </c>
      <c r="M39" s="42" t="s">
        <v>24</v>
      </c>
      <c r="N39" s="42" t="s">
        <v>0</v>
      </c>
      <c r="O39" s="42" t="s">
        <v>25</v>
      </c>
      <c r="P39" s="42" t="s">
        <v>26</v>
      </c>
      <c r="Q39" s="42" t="s">
        <v>27</v>
      </c>
      <c r="R39" s="42" t="s">
        <v>28</v>
      </c>
      <c r="S39" s="42" t="s">
        <v>23</v>
      </c>
      <c r="T39" s="4" t="s">
        <v>29</v>
      </c>
    </row>
    <row r="40" spans="1:27" ht="60.75" x14ac:dyDescent="0.3">
      <c r="B40" s="42" t="s">
        <v>35</v>
      </c>
      <c r="C40" s="41" t="s">
        <v>36</v>
      </c>
      <c r="D40" s="42" t="s">
        <v>77</v>
      </c>
      <c r="E40" s="42" t="s">
        <v>77</v>
      </c>
      <c r="F40" s="42" t="s">
        <v>76</v>
      </c>
      <c r="G40" s="42" t="s">
        <v>20</v>
      </c>
      <c r="H40" s="42" t="s">
        <v>21</v>
      </c>
      <c r="I40" s="42" t="s">
        <v>22</v>
      </c>
      <c r="J40" s="43">
        <v>18900000</v>
      </c>
      <c r="K40" s="43">
        <v>18900000</v>
      </c>
      <c r="L40" s="42" t="s">
        <v>23</v>
      </c>
      <c r="M40" s="42" t="s">
        <v>24</v>
      </c>
      <c r="N40" s="42" t="s">
        <v>0</v>
      </c>
      <c r="O40" s="42" t="s">
        <v>25</v>
      </c>
      <c r="P40" s="42" t="s">
        <v>26</v>
      </c>
      <c r="Q40" s="42" t="s">
        <v>27</v>
      </c>
      <c r="R40" s="42" t="s">
        <v>28</v>
      </c>
      <c r="S40" s="42" t="s">
        <v>23</v>
      </c>
      <c r="T40" s="4" t="s">
        <v>29</v>
      </c>
    </row>
    <row r="41" spans="1:27" ht="121.5" x14ac:dyDescent="0.3">
      <c r="B41" s="42" t="s">
        <v>79</v>
      </c>
      <c r="C41" s="41" t="s">
        <v>37</v>
      </c>
      <c r="D41" s="42" t="s">
        <v>77</v>
      </c>
      <c r="E41" s="42" t="s">
        <v>77</v>
      </c>
      <c r="F41" s="42" t="s">
        <v>76</v>
      </c>
      <c r="G41" s="42" t="s">
        <v>20</v>
      </c>
      <c r="H41" s="42" t="s">
        <v>21</v>
      </c>
      <c r="I41" s="42" t="s">
        <v>22</v>
      </c>
      <c r="J41" s="43">
        <v>126000000</v>
      </c>
      <c r="K41" s="43">
        <v>126000000</v>
      </c>
      <c r="L41" s="42" t="s">
        <v>23</v>
      </c>
      <c r="M41" s="42" t="s">
        <v>24</v>
      </c>
      <c r="N41" s="42"/>
      <c r="O41" s="42" t="s">
        <v>25</v>
      </c>
      <c r="P41" s="42" t="s">
        <v>26</v>
      </c>
      <c r="Q41" s="42" t="s">
        <v>72</v>
      </c>
      <c r="R41" s="42" t="s">
        <v>28</v>
      </c>
      <c r="S41" s="42" t="s">
        <v>23</v>
      </c>
      <c r="T41" s="4" t="s">
        <v>29</v>
      </c>
      <c r="Y41" s="23"/>
      <c r="Z41" s="24"/>
      <c r="AA41" s="24"/>
    </row>
    <row r="42" spans="1:27" ht="81" x14ac:dyDescent="0.3">
      <c r="B42" s="42" t="s">
        <v>30</v>
      </c>
      <c r="C42" s="41" t="s">
        <v>38</v>
      </c>
      <c r="D42" s="42" t="s">
        <v>77</v>
      </c>
      <c r="E42" s="42" t="s">
        <v>77</v>
      </c>
      <c r="F42" s="42" t="s">
        <v>76</v>
      </c>
      <c r="G42" s="42" t="s">
        <v>20</v>
      </c>
      <c r="H42" s="42" t="s">
        <v>21</v>
      </c>
      <c r="I42" s="42" t="s">
        <v>22</v>
      </c>
      <c r="J42" s="43">
        <v>94500000</v>
      </c>
      <c r="K42" s="43">
        <v>94500000</v>
      </c>
      <c r="L42" s="42" t="s">
        <v>23</v>
      </c>
      <c r="M42" s="42" t="s">
        <v>24</v>
      </c>
      <c r="N42" s="42"/>
      <c r="O42" s="42" t="s">
        <v>25</v>
      </c>
      <c r="P42" s="42" t="s">
        <v>26</v>
      </c>
      <c r="Q42" s="42" t="s">
        <v>73</v>
      </c>
      <c r="R42" s="42" t="s">
        <v>28</v>
      </c>
      <c r="S42" s="42" t="s">
        <v>23</v>
      </c>
      <c r="T42" s="4" t="s">
        <v>29</v>
      </c>
      <c r="Y42" s="23"/>
      <c r="Z42" s="24"/>
      <c r="AA42" s="24"/>
    </row>
    <row r="43" spans="1:27" ht="81" x14ac:dyDescent="0.3">
      <c r="B43" s="42" t="s">
        <v>30</v>
      </c>
      <c r="C43" s="41" t="s">
        <v>86</v>
      </c>
      <c r="D43" s="42" t="s">
        <v>77</v>
      </c>
      <c r="E43" s="42" t="s">
        <v>77</v>
      </c>
      <c r="F43" s="42" t="s">
        <v>84</v>
      </c>
      <c r="G43" s="42" t="s">
        <v>20</v>
      </c>
      <c r="H43" s="42" t="s">
        <v>21</v>
      </c>
      <c r="I43" s="42" t="s">
        <v>22</v>
      </c>
      <c r="J43" s="43">
        <v>30000000</v>
      </c>
      <c r="K43" s="43">
        <v>30000000</v>
      </c>
      <c r="L43" s="42" t="s">
        <v>23</v>
      </c>
      <c r="M43" s="42" t="s">
        <v>24</v>
      </c>
      <c r="N43" s="42"/>
      <c r="O43" s="42" t="s">
        <v>25</v>
      </c>
      <c r="P43" s="42" t="s">
        <v>26</v>
      </c>
      <c r="Q43" s="42" t="s">
        <v>73</v>
      </c>
      <c r="R43" s="42" t="s">
        <v>28</v>
      </c>
      <c r="S43" s="42" t="s">
        <v>23</v>
      </c>
      <c r="T43" s="4" t="s">
        <v>29</v>
      </c>
      <c r="Y43" s="23"/>
      <c r="Z43" s="24"/>
      <c r="AA43" s="24"/>
    </row>
    <row r="44" spans="1:27" ht="101.25" x14ac:dyDescent="0.3">
      <c r="B44" s="42" t="s">
        <v>87</v>
      </c>
      <c r="C44" s="41" t="s">
        <v>82</v>
      </c>
      <c r="D44" s="42" t="s">
        <v>80</v>
      </c>
      <c r="E44" s="42" t="s">
        <v>80</v>
      </c>
      <c r="F44" s="42" t="s">
        <v>64</v>
      </c>
      <c r="G44" s="42" t="s">
        <v>20</v>
      </c>
      <c r="H44" s="42" t="s">
        <v>21</v>
      </c>
      <c r="I44" s="42" t="s">
        <v>22</v>
      </c>
      <c r="J44" s="43">
        <v>20000000</v>
      </c>
      <c r="K44" s="43">
        <v>20000000</v>
      </c>
      <c r="L44" s="42" t="s">
        <v>23</v>
      </c>
      <c r="M44" s="42" t="s">
        <v>24</v>
      </c>
      <c r="N44" s="42"/>
      <c r="O44" s="42" t="s">
        <v>25</v>
      </c>
      <c r="P44" s="42" t="s">
        <v>26</v>
      </c>
      <c r="Q44" s="42" t="s">
        <v>74</v>
      </c>
      <c r="R44" s="42" t="s">
        <v>28</v>
      </c>
      <c r="S44" s="42" t="s">
        <v>23</v>
      </c>
      <c r="T44" s="4" t="s">
        <v>29</v>
      </c>
      <c r="Y44" s="23"/>
      <c r="Z44" s="24"/>
      <c r="AA44" s="24"/>
    </row>
    <row r="45" spans="1:27" ht="101.25" x14ac:dyDescent="0.3">
      <c r="A45" s="1" t="s">
        <v>83</v>
      </c>
      <c r="B45" s="42" t="s">
        <v>30</v>
      </c>
      <c r="C45" s="41" t="s">
        <v>81</v>
      </c>
      <c r="D45" s="42" t="s">
        <v>40</v>
      </c>
      <c r="E45" s="42" t="s">
        <v>40</v>
      </c>
      <c r="F45" s="42" t="s">
        <v>39</v>
      </c>
      <c r="G45" s="42" t="s">
        <v>78</v>
      </c>
      <c r="H45" s="42" t="s">
        <v>21</v>
      </c>
      <c r="I45" s="42" t="s">
        <v>22</v>
      </c>
      <c r="J45" s="43">
        <v>10000000</v>
      </c>
      <c r="K45" s="43">
        <v>10000000</v>
      </c>
      <c r="L45" s="42" t="s">
        <v>23</v>
      </c>
      <c r="M45" s="42" t="s">
        <v>24</v>
      </c>
      <c r="N45" s="42"/>
      <c r="O45" s="42" t="s">
        <v>25</v>
      </c>
      <c r="P45" s="42" t="s">
        <v>26</v>
      </c>
      <c r="Q45" s="42" t="s">
        <v>75</v>
      </c>
      <c r="R45" s="42" t="s">
        <v>28</v>
      </c>
      <c r="S45" s="42" t="s">
        <v>23</v>
      </c>
      <c r="T45" s="4" t="s">
        <v>29</v>
      </c>
      <c r="Y45" s="23"/>
      <c r="Z45" s="24"/>
      <c r="AA45" s="24"/>
    </row>
    <row r="46" spans="1:27" x14ac:dyDescent="0.3">
      <c r="B46" s="4"/>
      <c r="C46" s="4"/>
      <c r="D46" s="4"/>
      <c r="E46" s="4"/>
      <c r="F46" s="4"/>
      <c r="G46" s="4"/>
      <c r="H46" s="4"/>
      <c r="I46" s="4"/>
      <c r="J46" s="23"/>
      <c r="K46" s="23"/>
      <c r="L46" s="4"/>
      <c r="M46" s="4"/>
      <c r="N46" s="4"/>
      <c r="O46" s="4"/>
      <c r="P46" s="4"/>
      <c r="Q46" s="4"/>
      <c r="R46" s="4"/>
      <c r="S46" s="4"/>
      <c r="T46" s="4"/>
    </row>
    <row r="47" spans="1:27" x14ac:dyDescent="0.3">
      <c r="B47" s="4"/>
      <c r="C47" s="4"/>
      <c r="D47" s="4"/>
      <c r="E47" s="4"/>
      <c r="F47" s="4"/>
      <c r="G47" s="4"/>
      <c r="H47" s="4"/>
      <c r="I47" s="4"/>
      <c r="J47" s="23"/>
      <c r="K47" s="23"/>
      <c r="L47" s="4"/>
      <c r="M47" s="4"/>
      <c r="N47" s="4"/>
      <c r="O47" s="4"/>
      <c r="P47" s="4"/>
      <c r="Q47" s="4"/>
      <c r="R47" s="4"/>
      <c r="S47" s="4"/>
      <c r="T47" s="4"/>
    </row>
    <row r="48" spans="1:27" x14ac:dyDescent="0.3">
      <c r="B48" s="4"/>
      <c r="C48" s="4"/>
      <c r="D48" s="4"/>
      <c r="E48" s="4"/>
      <c r="F48" s="4"/>
      <c r="G48" s="4"/>
      <c r="H48" s="4"/>
      <c r="I48" s="4"/>
      <c r="J48" s="23"/>
      <c r="K48" s="23"/>
      <c r="L48" s="4"/>
      <c r="M48" s="4"/>
      <c r="N48" s="4"/>
      <c r="O48" s="4"/>
      <c r="P48" s="4"/>
      <c r="Q48" s="4"/>
      <c r="R48" s="4"/>
      <c r="S48" s="4"/>
      <c r="T48" s="4"/>
    </row>
    <row r="49" spans="2:20" x14ac:dyDescent="0.3">
      <c r="B49" s="4"/>
      <c r="C49" s="27"/>
      <c r="D49" s="4"/>
      <c r="E49" s="4"/>
      <c r="F49" s="4"/>
      <c r="G49" s="4"/>
      <c r="H49" s="4"/>
      <c r="I49" s="4"/>
      <c r="J49" s="23"/>
      <c r="K49" s="23"/>
      <c r="L49" s="4"/>
      <c r="M49" s="4"/>
      <c r="N49" s="4"/>
      <c r="O49" s="4"/>
      <c r="P49" s="4"/>
      <c r="Q49" s="4"/>
      <c r="R49" s="4"/>
      <c r="S49" s="4"/>
      <c r="T49" s="4"/>
    </row>
    <row r="50" spans="2:20" x14ac:dyDescent="0.3">
      <c r="B50" s="4"/>
      <c r="C50" s="27"/>
      <c r="D50" s="4"/>
      <c r="E50" s="4"/>
      <c r="F50" s="4"/>
      <c r="G50" s="4"/>
      <c r="H50" s="4"/>
      <c r="I50" s="4"/>
      <c r="J50" s="23"/>
      <c r="K50" s="23"/>
      <c r="L50" s="4"/>
      <c r="M50" s="4"/>
      <c r="N50" s="4"/>
      <c r="O50" s="4"/>
      <c r="P50" s="4"/>
      <c r="Q50" s="4"/>
      <c r="R50" s="4"/>
      <c r="S50" s="4"/>
      <c r="T50" s="4"/>
    </row>
    <row r="51" spans="2:20" x14ac:dyDescent="0.3">
      <c r="B51" s="4"/>
      <c r="C51" s="27"/>
      <c r="D51" s="4"/>
      <c r="E51" s="4"/>
      <c r="F51" s="4"/>
      <c r="G51" s="4"/>
      <c r="H51" s="4"/>
      <c r="I51" s="4"/>
      <c r="J51" s="23"/>
      <c r="K51" s="23"/>
      <c r="L51" s="4"/>
      <c r="M51" s="4"/>
      <c r="N51" s="4"/>
      <c r="O51" s="4"/>
      <c r="P51" s="4"/>
      <c r="Q51" s="4"/>
      <c r="R51" s="4"/>
      <c r="S51" s="4"/>
      <c r="T51" s="4"/>
    </row>
    <row r="52" spans="2:20" x14ac:dyDescent="0.3">
      <c r="B52" s="4"/>
      <c r="C52" s="27"/>
      <c r="D52" s="4"/>
      <c r="E52" s="4"/>
      <c r="F52" s="4"/>
      <c r="G52" s="4"/>
      <c r="H52" s="4"/>
      <c r="I52" s="4"/>
      <c r="J52" s="23"/>
      <c r="K52" s="23"/>
      <c r="L52" s="4"/>
      <c r="M52" s="4"/>
      <c r="N52" s="4"/>
      <c r="O52" s="4"/>
      <c r="P52" s="4"/>
      <c r="Q52" s="4"/>
      <c r="R52" s="4"/>
      <c r="S52" s="4"/>
      <c r="T52" s="4"/>
    </row>
    <row r="53" spans="2:20" x14ac:dyDescent="0.3">
      <c r="B53" s="4"/>
      <c r="D53" s="4"/>
      <c r="E53" s="4"/>
      <c r="F53" s="4"/>
      <c r="G53" s="4"/>
      <c r="H53" s="4"/>
      <c r="I53" s="4"/>
      <c r="J53" s="23"/>
      <c r="K53" s="23"/>
      <c r="L53" s="4"/>
      <c r="M53" s="4"/>
      <c r="N53" s="4"/>
      <c r="O53" s="4"/>
      <c r="P53" s="4"/>
      <c r="Q53" s="4"/>
      <c r="R53" s="4"/>
      <c r="S53" s="4"/>
      <c r="T53" s="4"/>
    </row>
  </sheetData>
  <mergeCells count="2">
    <mergeCell ref="F9:I13"/>
    <mergeCell ref="F15:I19"/>
  </mergeCells>
  <phoneticPr fontId="11" type="noConversion"/>
  <hyperlinks>
    <hyperlink ref="C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1026" r:id="rId5">
          <objectPr defaultSize="0" autoPict="0" r:id="rId6">
            <anchor moveWithCells="1">
              <from>
                <xdr:col>2</xdr:col>
                <xdr:colOff>2152650</xdr:colOff>
                <xdr:row>0</xdr:row>
                <xdr:rowOff>0</xdr:rowOff>
              </from>
              <to>
                <xdr:col>5</xdr:col>
                <xdr:colOff>1571625</xdr:colOff>
                <xdr:row>5</xdr:row>
                <xdr:rowOff>38100</xdr:rowOff>
              </to>
            </anchor>
          </objectPr>
        </oleObject>
      </mc:Choice>
      <mc:Fallback>
        <oleObject progId="Word.Document.12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Adquisiciones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USUARIO</cp:lastModifiedBy>
  <dcterms:created xsi:type="dcterms:W3CDTF">2024-01-04T23:36:41Z</dcterms:created>
  <dcterms:modified xsi:type="dcterms:W3CDTF">2024-08-28T14:58:26Z</dcterms:modified>
  <cp:category/>
  <cp:contentStatus/>
</cp:coreProperties>
</file>