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D:\MIPG II\CONTRATOS MIPG  MUNICIPIOS\CONCEJO CARTAGO MIPG\P14 SEGUIMIENTO Y EVALUACION DEL DESEMPEÑO INSTITUCIONAL\"/>
    </mc:Choice>
  </mc:AlternateContent>
  <xr:revisionPtr revIDLastSave="0" documentId="13_ncr:1_{4CF0E9C6-BAF4-4102-A8E4-D631D1E51BA4}" xr6:coauthVersionLast="47" xr6:coauthVersionMax="47" xr10:uidLastSave="{00000000-0000-0000-0000-000000000000}"/>
  <bookViews>
    <workbookView xWindow="-120" yWindow="-120" windowWidth="29040" windowHeight="15720" tabRatio="795" activeTab="4" xr2:uid="{00000000-000D-0000-FFFF-FFFF00000000}"/>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POLITICA">Inicio!#REF!</definedName>
    <definedName name="Simulador">[1]Listas!$B$2:$B$4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15" l="1"/>
  <c r="D10" i="15"/>
  <c r="F10" i="15"/>
  <c r="F10" i="8" l="1"/>
  <c r="F11" i="8"/>
  <c r="F12" i="8"/>
  <c r="F13" i="8"/>
  <c r="F14" i="8"/>
  <c r="F15" i="8"/>
  <c r="F16" i="8"/>
  <c r="F17" i="8"/>
  <c r="F18" i="8"/>
  <c r="F19" i="8"/>
  <c r="F20" i="8"/>
  <c r="F21" i="8"/>
  <c r="F22" i="8"/>
  <c r="F23" i="8"/>
  <c r="F24" i="8"/>
  <c r="F25" i="8"/>
  <c r="F26" i="8"/>
  <c r="F27" i="8"/>
  <c r="F28" i="8"/>
  <c r="F29" i="8"/>
  <c r="F30" i="8"/>
  <c r="F31" i="8"/>
  <c r="F32" i="8"/>
  <c r="F33" i="8"/>
  <c r="F34" i="8"/>
  <c r="F35" i="8"/>
  <c r="F36" i="8"/>
  <c r="F9" i="8"/>
  <c r="F8" i="8"/>
  <c r="F7"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8" i="8"/>
  <c r="E7" i="8"/>
  <c r="F34" i="15"/>
  <c r="F24" i="15"/>
  <c r="F16" i="15"/>
  <c r="I35" i="17" l="1"/>
  <c r="I34" i="17"/>
  <c r="I33" i="17"/>
  <c r="I32" i="17"/>
  <c r="I12" i="17"/>
  <c r="K35" i="17"/>
  <c r="K34" i="17"/>
  <c r="K33" i="17"/>
  <c r="K12" i="17" l="1"/>
  <c r="K32" i="17"/>
</calcChain>
</file>

<file path=xl/sharedStrings.xml><?xml version="1.0" encoding="utf-8"?>
<sst xmlns="http://schemas.openxmlformats.org/spreadsheetml/2006/main" count="187" uniqueCount="127">
  <si>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</si>
  <si>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</si>
  <si>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</si>
  <si>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</si>
  <si>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</si>
  <si>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</si>
  <si>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</si>
  <si>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</si>
  <si>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</si>
  <si>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</si>
  <si>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</si>
  <si>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</si>
  <si>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</si>
  <si>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</si>
  <si>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</si>
  <si>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</si>
  <si>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</si>
  <si>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CALIFICACIÓN TOTAL</t>
  </si>
  <si>
    <t>Acciones</t>
  </si>
  <si>
    <t>CALIFICACIÓN</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</si>
  <si>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</si>
  <si>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</si>
  <si>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</si>
  <si>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</si>
  <si>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</si>
  <si>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</si>
  <si>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Esta hoja contiene un cuadro que le permitirá establecer una planeación y una ruta de acción, con base en las actividades de gestión que fueron evaluadas. </t>
  </si>
  <si>
    <t xml:space="preserve">Aunque el cuadro puede ser diligenciado en su totalidad, se recomienda iniciar y darle prioridad a aquellas actividades que obtuvieron menores puntajes y que se encuentran en color rojo, naranja y amarillo. </t>
  </si>
  <si>
    <t>1. Calificación total:</t>
  </si>
  <si>
    <t xml:space="preserve">En conjunto, estos resultados le permitirán identificar cuales son las categorías y variables que presentan un mayor rezago, o cuya implementación está más retrasada, y así poder centrar su prioridad al momento de realizar el plan de implementación. </t>
  </si>
  <si>
    <t>2. Calificación por categorías:</t>
  </si>
  <si>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</si>
  <si>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COMPONENTES</t>
  </si>
  <si>
    <t>CATEGORÍAS</t>
  </si>
  <si>
    <t>DISEÑE ALTERNATIVAS DE MEJORA</t>
  </si>
  <si>
    <t>MEJORAS A IMPLEMENTAR
(INCLUIR PLAZO DE LA IMPLEMENTACIÓN)</t>
  </si>
  <si>
    <t>EVALUACIÓN DE LA EFICACIA DE
LAS ACCIONES IMPLEMENTADAS</t>
  </si>
  <si>
    <t>AUTODIAGNÓSTICO</t>
  </si>
  <si>
    <t>PLAN DE ACCIÓN</t>
  </si>
  <si>
    <t>A continuación, se explica en detalle como se debe diligenciar</t>
  </si>
  <si>
    <t>Autodiagnóstico:</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</si>
  <si>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</si>
  <si>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En esta hoja se podrán visualizar de una manera más clara y sencilla los resultados obtenidos.  Estas se generarán automáticamente una vez sea diligenciado el autodiagnóstico.</t>
  </si>
  <si>
    <t>En la segunda gráfica, se muestra la calificación por categorías.</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</si>
  <si>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</si>
  <si>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</si>
  <si>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</si>
  <si>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</si>
  <si>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</si>
  <si>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</si>
  <si>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POLÍTICA DE SEGUIMIENTO Y EVALUACIÓN DEL DESEMPEÑO INSTITUCIONAL</t>
  </si>
  <si>
    <t>AUTODIAGNÓSTICO POLÍTICA DE SEGUIMIENTO Y EVALUACIÓN DEL DESEMPEÑO INSTITUCIONAL</t>
  </si>
  <si>
    <t>RESULTADOS POLÍTICA DE SEGUIMIENTO Y EVALUACIÓN DEL DESEMPEÑO INSTITUCIONAL</t>
  </si>
  <si>
    <t>PLAN DE ACCIÓN POLÍTICA DE SEGUIMIENTO Y EVALUACIÓN DEL DESEMPEÑO INSTITUCIONAL</t>
  </si>
  <si>
    <t>Seguimiento y evaluación del desempeño institucional</t>
  </si>
  <si>
    <t xml:space="preserve">Diseño del proceso de evaluación </t>
  </si>
  <si>
    <t>Asignar en un área o servidor la responsabilidad de liderar el proceso de seguimiento y evaluación en la entidad (áreas de planeación)</t>
  </si>
  <si>
    <t>Considerar la evaluación como una práctica permanente en la gestión de la entidad</t>
  </si>
  <si>
    <t>Considerar la evaluación como un proceso encaminado a promover la buena gestión y mejorar el desempeño institucional</t>
  </si>
  <si>
    <t>Lograr integralidad y sinergia entre el seguimiento y la evaluación de todos los procesos de gestión de la entidad</t>
  </si>
  <si>
    <t>Identificar variables que describen los diferentes aspectos que se quieren medir o evaluar</t>
  </si>
  <si>
    <t xml:space="preserve">Calidad de la evaluación </t>
  </si>
  <si>
    <t xml:space="preserve">Verificar que los indicadores diseñados sean comprensibles para todo tipo de usuarios, describan las situaciones que se pretenden medir, sean estimados periódicamente, puedan ser consultados de manera oportuna, cuenten con línea base para su medición, sean insumos para la toma de decisiones y sean revisados y mejorados continuamente </t>
  </si>
  <si>
    <t>Utilizar o aplicar los indicadores para hacer seguimiento y evaluación de su gestión</t>
  </si>
  <si>
    <t>Identificar, a partir del uso o aplicación de los indicadores, los avances alcanzados en torno a los objetivos y resultados</t>
  </si>
  <si>
    <t>Consolidar, organizar y en lo posible sistematizar la información proveniente del seguimiento y evaluación</t>
  </si>
  <si>
    <t>Documentar la información proveniente del seguimiento y evaluación (informes, reportes, tableros de control, entre otros)</t>
  </si>
  <si>
    <t xml:space="preserve">Desarrollar ejercicios de autoevaluación, por parte de los líderes, a planes, programas y proyectos </t>
  </si>
  <si>
    <t>Realizar ejercicios de evaluación independiente (auditorías internas)</t>
  </si>
  <si>
    <t>Utilidad de la información</t>
  </si>
  <si>
    <t>Utilizar la información proveniente de los ejercicios de seguimiento y evaluación para formular o reformular planes, programas o proyectos</t>
  </si>
  <si>
    <t>Utilizar la información proveniente de los ejercicios de seguimiento y evaluación para identificar la relación entre la ejecución presupuestal y la obtención de resultados</t>
  </si>
  <si>
    <t>Utilizar la información proveniente de los ejercicios de seguimiento y evaluación para aportar al proceso de aprendizaje organizacional</t>
  </si>
  <si>
    <t xml:space="preserve">Utilizar la información proveniente de los ejercicios de seguimiento y evaluación para identificar los aspectos donde se puede mejorar </t>
  </si>
  <si>
    <t xml:space="preserve">Utilizar la información proveniente de los ejercicios de seguimiento y evaluación para rendir cuentas a la ciudadanía y a los organismos de control </t>
  </si>
  <si>
    <t>Difundir o comunicar interna y externamente la información proveniente del seguimiento y la evaluación</t>
  </si>
  <si>
    <t xml:space="preserve">Efectividad de la evaluación </t>
  </si>
  <si>
    <t xml:space="preserve">Evaluar organización el logro de las metas y resultados establecidos en su planeación a fin de identificar las brechas entre los resultados alcanzados y los objetivos planteados </t>
  </si>
  <si>
    <t xml:space="preserve">Evaluar organización el logro de las metas y resultados establecidos en su planeación a fin de hacer una revisión de los objetivos y de las acciones que se establecieron para alcanzarlos </t>
  </si>
  <si>
    <t xml:space="preserve">Evaluar organización el logro de las metas y resultados establecidos en su planeación a fin de tener evidencias para próximos ejercicios de planeación </t>
  </si>
  <si>
    <t>Evaluar organización el logro de las metas y resultados establecidos en su planeación a fin de fortalecer la capacidad para aprender sobre sus propios procesos, fortalecer los aciertos y replantear lo que no funciona</t>
  </si>
  <si>
    <t>Determinar la coherencia entre los procesos de gestión, la ejecución presupuestal y los resultados logrados alcanzados</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</si>
  <si>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</si>
  <si>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</si>
  <si>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</si>
  <si>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</si>
  <si>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</si>
  <si>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</si>
  <si>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r>
      <t xml:space="preserve">Observaciones: </t>
    </r>
    <r>
      <rPr>
        <sz val="11"/>
        <color theme="1"/>
        <rFont val="Arial"/>
        <family val="2"/>
      </rPr>
      <t>en este espacio, podrá hacer las anotaciones o comentarios que considere pertinentes</t>
    </r>
  </si>
  <si>
    <t>Utilizar la información proveniente de los ejercicios de seguimiento y evaluación para mejorar los resultados de la ejecución presupuestal</t>
  </si>
  <si>
    <t>GRÁFICAS</t>
  </si>
  <si>
    <t>Para ello, el cuadro contiene:</t>
  </si>
  <si>
    <t>Planeación y Ruta de acción (color naranja):  la idea es generar un plan de acción con base en el diagnóstico realizado. Los elementos mínimos que se proponen para ello, son:</t>
  </si>
  <si>
    <t>Diseñar alternativas de mejora</t>
  </si>
  <si>
    <t>Definir las mejoras a implementar, incluyendo el plazo y los responsables de la implementación</t>
  </si>
  <si>
    <t>Evaluar la eficacia de las acciones implementadas y volver a diligenciar el autodiagnóstico</t>
  </si>
  <si>
    <t>Politica de Operación incluida como practica permanente de la gestion</t>
  </si>
  <si>
    <t>En el Manual de Procesos y Procedimientos se incluye la evaluación</t>
  </si>
  <si>
    <t>Las variables  van inmersas en los indicadores</t>
  </si>
  <si>
    <t>Tablero de indicadores</t>
  </si>
  <si>
    <t>Politica de Operación incluida como practica permanente de evaluacion los indicadores</t>
  </si>
  <si>
    <t>Evaluación de Indicadores</t>
  </si>
  <si>
    <t>Automatizar procesos</t>
  </si>
  <si>
    <t xml:space="preserve">Tableros de Control </t>
  </si>
  <si>
    <t>Informes de seguimiento y control de los planes</t>
  </si>
  <si>
    <t>Plan de Auditoria de  Control Interno</t>
  </si>
  <si>
    <t>Se toma como accion correctiva cualquier desviación que afecte el cumplimiento de los objetivos</t>
  </si>
  <si>
    <t>Informes financieros</t>
  </si>
  <si>
    <t>Se utilizan las tecnicas de aprendizaje organizacional</t>
  </si>
  <si>
    <t>Planes de accion de mejoramiento</t>
  </si>
  <si>
    <t>Informe de Rendición de cuentas</t>
  </si>
  <si>
    <t>Diseñar métodos cuantitativos y cualitativos de seguimiento y evaluación de la gestión y el desempeño institucional (indicadores)</t>
  </si>
  <si>
    <t>Validar la información generada en los procesos de evaluación para garantizar que sea confiable, comprensible y útil para la toma de decisiones</t>
  </si>
  <si>
    <t xml:space="preserve">Utilizar la información proveniente de los ejercicios de seguimiento y evaluación para definir o redefinir cursos de acción, trayectorias de implementación y objetivos, metas y resultados. </t>
  </si>
  <si>
    <t>Identificar si las necesidades o problemas de la ciudadanía (grupos de valor) estuvieron adecuadamente diagnosticados</t>
  </si>
  <si>
    <t>Identificar si el planteamiento de objetivos y de resultados apunta a resolver los problemas de la ciudadanía (grupos de valor)</t>
  </si>
  <si>
    <t>Valorar la calidad del gasto público</t>
  </si>
  <si>
    <t>Medir la eficacia de la accion implementada</t>
  </si>
  <si>
    <t>Establecer metodos de validación de la información generada en los procesos de evaluación para garantizar que sea confiable, comprensible y útil para la toma de decisiones</t>
  </si>
  <si>
    <t>Establecer la metodologia para poder Utilizar la información proveniente de los ejercicios de seguimiento y evaluación para aportar al proceso de aprendizaje organizacional</t>
  </si>
  <si>
    <t>Identificar los medios de  difusión y comunicación  interna y externamente de la información proveniente del seguimiento y la evaluación</t>
  </si>
  <si>
    <t>dentificar si el planteamiento de objetivos y de resultados apunta a resolver los problemas de la ciudadanía (grupos de valor)</t>
  </si>
  <si>
    <t xml:space="preserve">Establecer la metodologia para poder utilizar la información proveniente de los ejercicios de seguimiento y evaluación para definir o redefinir cursos de acción, trayectorias de implementación y objetivos, metas y resultados. </t>
  </si>
  <si>
    <t>CONCEJO MUNICIPAL DE CARTAGO</t>
  </si>
  <si>
    <t xml:space="preserve">La Secrearia General tiene este rol de seguimiento y Evaluacion
Procedimiento de Seguimiento y Evaluacion </t>
  </si>
  <si>
    <t>La presidencia la considera como insumo muy importante para la toma de decisiones</t>
  </si>
  <si>
    <t>1/12/2024 al 15/12/2025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</si>
</sst>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0"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2"/>
      <color rgb="FF002060"/>
      <name val="Arial"/>
      <family val="2"/>
    </font>
    <font>
      <b/>
      <sz val="16"/>
      <color rgb="FF002060"/>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2"/>
      <color theme="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1"/>
      <name val="Arial"/>
      <family val="2"/>
    </font>
    <font>
      <sz val="11"/>
      <color theme="1"/>
      <name val="Calibri"/>
      <family val="2"/>
      <scheme val="minor"/>
    </font>
    <font>
      <sz val="18"/>
      <color theme="0"/>
      <name val="Arial"/>
      <family val="2"/>
    </font>
    <font>
      <b/>
      <sz val="16"/>
      <color rgb="FF002060"/>
      <name val="Arial"/>
      <family val="2"/>
    </font>
    <font>
      <sz val="12"/>
      <color theme="0"/>
      <name val="Calibri"/>
      <family val="2"/>
      <scheme val="minor"/>
    </font>
    <font>
      <b/>
      <u/>
      <sz val="16"/>
      <color rgb="FF0000FF"/>
      <name val="Arial"/>
      <family val="2"/>
    </font>
    <font>
      <sz val="18"/>
      <color theme="1"/>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009900"/>
        <bgColor indexed="64"/>
      </patternFill>
    </fill>
    <fill>
      <patternFill patternType="solid">
        <fgColor rgb="FFFF6600"/>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rgb="FF3399FF"/>
        <bgColor indexed="64"/>
      </patternFill>
    </fill>
    <fill>
      <patternFill patternType="solid">
        <fgColor rgb="FFF57B17"/>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ouble">
        <color rgb="FF002060"/>
      </top>
      <bottom style="dashed">
        <color rgb="FF002060"/>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right/>
      <top style="medium">
        <color theme="3"/>
      </top>
      <bottom/>
      <diagonal/>
    </border>
    <border>
      <left/>
      <right/>
      <top/>
      <bottom style="medium">
        <color theme="3"/>
      </bottom>
      <diagonal/>
    </border>
    <border>
      <left style="thin">
        <color rgb="FF002060"/>
      </left>
      <right style="thin">
        <color rgb="FF002060"/>
      </right>
      <top style="thin">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style="thin">
        <color rgb="FF002060"/>
      </left>
      <right style="thin">
        <color rgb="FF002060"/>
      </right>
      <top style="dotted">
        <color rgb="FF002060"/>
      </top>
      <bottom/>
      <diagonal/>
    </border>
    <border>
      <left style="thin">
        <color rgb="FF002060"/>
      </left>
      <right style="medium">
        <color theme="3"/>
      </right>
      <top/>
      <bottom/>
      <diagonal/>
    </border>
    <border>
      <left/>
      <right style="dashed">
        <color rgb="FF002060"/>
      </right>
      <top style="dashed">
        <color rgb="FF002060"/>
      </top>
      <bottom/>
      <diagonal/>
    </border>
    <border>
      <left style="dashed">
        <color rgb="FF002060"/>
      </left>
      <right style="dashed">
        <color rgb="FF002060"/>
      </right>
      <top style="dashed">
        <color rgb="FF002060"/>
      </top>
      <bottom/>
      <diagonal/>
    </border>
    <border>
      <left style="dashed">
        <color rgb="FF002060"/>
      </left>
      <right style="double">
        <color rgb="FF002060"/>
      </right>
      <top style="dashed">
        <color rgb="FF002060"/>
      </top>
      <bottom/>
      <diagonal/>
    </border>
    <border>
      <left style="dotted">
        <color rgb="FF002060"/>
      </left>
      <right style="dotted">
        <color rgb="FF002060"/>
      </right>
      <top style="thin">
        <color rgb="FF002060"/>
      </top>
      <bottom style="dotted">
        <color rgb="FF002060"/>
      </bottom>
      <diagonal/>
    </border>
    <border>
      <left style="dotted">
        <color rgb="FF002060"/>
      </left>
      <right style="thin">
        <color rgb="FF002060"/>
      </right>
      <top style="thin">
        <color rgb="FF002060"/>
      </top>
      <bottom style="dotted">
        <color rgb="FF002060"/>
      </bottom>
      <diagonal/>
    </border>
    <border>
      <left style="dotted">
        <color rgb="FF002060"/>
      </left>
      <right style="dotted">
        <color rgb="FF002060"/>
      </right>
      <top style="dotted">
        <color rgb="FF002060"/>
      </top>
      <bottom style="dotted">
        <color rgb="FF002060"/>
      </bottom>
      <diagonal/>
    </border>
    <border>
      <left style="dotted">
        <color rgb="FF002060"/>
      </left>
      <right style="thin">
        <color rgb="FF002060"/>
      </right>
      <top style="dotted">
        <color rgb="FF002060"/>
      </top>
      <bottom style="dotted">
        <color rgb="FF002060"/>
      </bottom>
      <diagonal/>
    </border>
    <border>
      <left/>
      <right style="dotted">
        <color rgb="FF002060"/>
      </right>
      <top style="thin">
        <color rgb="FF002060"/>
      </top>
      <bottom style="dotted">
        <color rgb="FF002060"/>
      </bottom>
      <diagonal/>
    </border>
    <border>
      <left/>
      <right style="dotted">
        <color rgb="FF002060"/>
      </right>
      <top style="dotted">
        <color rgb="FF002060"/>
      </top>
      <bottom style="dotted">
        <color rgb="FF002060"/>
      </bottom>
      <diagonal/>
    </border>
    <border>
      <left/>
      <right style="dotted">
        <color rgb="FF002060"/>
      </right>
      <top style="dotted">
        <color rgb="FF002060"/>
      </top>
      <bottom style="thin">
        <color rgb="FF002060"/>
      </bottom>
      <diagonal/>
    </border>
    <border>
      <left/>
      <right style="thin">
        <color theme="3"/>
      </right>
      <top style="thin">
        <color rgb="FF002060"/>
      </top>
      <bottom style="dotted">
        <color rgb="FF002060"/>
      </bottom>
      <diagonal/>
    </border>
    <border>
      <left/>
      <right style="thin">
        <color theme="3"/>
      </right>
      <top style="dotted">
        <color rgb="FF002060"/>
      </top>
      <bottom style="dotted">
        <color rgb="FF002060"/>
      </bottom>
      <diagonal/>
    </border>
    <border>
      <left/>
      <right style="dotted">
        <color rgb="FF002060"/>
      </right>
      <top style="dotted">
        <color rgb="FF002060"/>
      </top>
      <bottom/>
      <diagonal/>
    </border>
    <border>
      <left style="dotted">
        <color rgb="FF002060"/>
      </left>
      <right style="dotted">
        <color rgb="FF002060"/>
      </right>
      <top style="dotted">
        <color rgb="FF002060"/>
      </top>
      <bottom/>
      <diagonal/>
    </border>
    <border>
      <left style="dotted">
        <color rgb="FF002060"/>
      </left>
      <right style="thin">
        <color rgb="FF002060"/>
      </right>
      <top style="dotted">
        <color rgb="FF002060"/>
      </top>
      <bottom/>
      <diagonal/>
    </border>
    <border>
      <left/>
      <right style="thin">
        <color theme="3"/>
      </right>
      <top/>
      <bottom style="dotted">
        <color rgb="FF002060"/>
      </bottom>
      <diagonal/>
    </border>
    <border>
      <left/>
      <right style="dotted">
        <color rgb="FF002060"/>
      </right>
      <top/>
      <bottom style="dotted">
        <color rgb="FF002060"/>
      </bottom>
      <diagonal/>
    </border>
    <border>
      <left style="thin">
        <color rgb="FF002060"/>
      </left>
      <right style="thin">
        <color theme="3"/>
      </right>
      <top style="dotted">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s>
  <cellStyleXfs count="3">
    <xf numFmtId="0" fontId="0" fillId="0" borderId="0"/>
    <xf numFmtId="41" fontId="1" fillId="0" borderId="0" applyFont="0" applyFill="0" applyBorder="0" applyAlignment="0" applyProtection="0"/>
    <xf numFmtId="0" fontId="19" fillId="0" borderId="0" applyNumberFormat="0" applyFill="0" applyBorder="0" applyAlignment="0" applyProtection="0"/>
  </cellStyleXfs>
  <cellXfs count="173">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41" fontId="3" fillId="0" borderId="0" xfId="1"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0" fontId="3" fillId="0" borderId="13" xfId="0" applyFont="1" applyBorder="1"/>
    <xf numFmtId="0" fontId="3" fillId="0" borderId="14" xfId="0" applyFont="1" applyBorder="1"/>
    <xf numFmtId="0" fontId="3" fillId="0" borderId="15" xfId="0" applyFont="1" applyBorder="1"/>
    <xf numFmtId="0" fontId="3" fillId="0" borderId="0" xfId="0" applyFont="1"/>
    <xf numFmtId="0" fontId="3" fillId="0" borderId="16" xfId="0" applyFont="1" applyBorder="1"/>
    <xf numFmtId="0" fontId="3" fillId="0" borderId="17" xfId="0" applyFont="1" applyBorder="1"/>
    <xf numFmtId="164" fontId="3" fillId="0" borderId="0" xfId="0" applyNumberFormat="1" applyFont="1"/>
    <xf numFmtId="0" fontId="3" fillId="0" borderId="18" xfId="0" applyFont="1" applyBorder="1"/>
    <xf numFmtId="0" fontId="3" fillId="0" borderId="19" xfId="0" applyFont="1" applyBorder="1"/>
    <xf numFmtId="0" fontId="3" fillId="0" borderId="20" xfId="0" applyFont="1" applyBorder="1"/>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xf numFmtId="0" fontId="15" fillId="0" borderId="0" xfId="0" applyFont="1"/>
    <xf numFmtId="2" fontId="3" fillId="0" borderId="0" xfId="0" applyNumberFormat="1" applyFont="1"/>
    <xf numFmtId="0" fontId="13" fillId="2" borderId="1" xfId="0" applyFont="1" applyFill="1" applyBorder="1" applyAlignment="1">
      <alignment horizontal="center" vertical="center"/>
    </xf>
    <xf numFmtId="0" fontId="3" fillId="0" borderId="26" xfId="0" applyFont="1" applyBorder="1" applyAlignment="1">
      <alignment vertical="center"/>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29" xfId="0" applyFont="1" applyBorder="1" applyAlignment="1">
      <alignment horizontal="center" vertical="center"/>
    </xf>
    <xf numFmtId="0" fontId="3" fillId="7" borderId="29" xfId="0" applyFont="1" applyFill="1" applyBorder="1" applyAlignment="1">
      <alignment vertical="center"/>
    </xf>
    <xf numFmtId="0" fontId="3" fillId="3" borderId="29" xfId="0" applyFont="1" applyFill="1" applyBorder="1" applyAlignment="1">
      <alignment vertical="center"/>
    </xf>
    <xf numFmtId="0" fontId="3" fillId="0" borderId="30" xfId="0" applyFont="1" applyBorder="1" applyAlignment="1">
      <alignment vertical="center"/>
    </xf>
    <xf numFmtId="0" fontId="3" fillId="0" borderId="31" xfId="0" applyFont="1" applyBorder="1" applyAlignment="1">
      <alignment horizontal="center" vertical="center"/>
    </xf>
    <xf numFmtId="0" fontId="3" fillId="6" borderId="31" xfId="0" applyFont="1" applyFill="1" applyBorder="1" applyAlignment="1">
      <alignment vertical="center"/>
    </xf>
    <xf numFmtId="0" fontId="13" fillId="0" borderId="0" xfId="0" applyFont="1" applyAlignment="1">
      <alignment vertical="center"/>
    </xf>
    <xf numFmtId="0" fontId="20" fillId="0" borderId="0" xfId="0" applyFont="1" applyAlignment="1">
      <alignment vertical="center"/>
    </xf>
    <xf numFmtId="0" fontId="21" fillId="0" borderId="0" xfId="0" applyFont="1" applyAlignment="1">
      <alignment horizontal="center" vertical="top"/>
    </xf>
    <xf numFmtId="0" fontId="8" fillId="0" borderId="0" xfId="0" applyFont="1"/>
    <xf numFmtId="0" fontId="8" fillId="0" borderId="0" xfId="0" applyFont="1" applyAlignment="1">
      <alignment horizontal="right"/>
    </xf>
    <xf numFmtId="0" fontId="3" fillId="0" borderId="0" xfId="0" applyFont="1" applyAlignment="1">
      <alignment vertical="center" wrapText="1"/>
    </xf>
    <xf numFmtId="0" fontId="3" fillId="5" borderId="0" xfId="0" applyFont="1" applyFill="1"/>
    <xf numFmtId="0" fontId="3" fillId="0" borderId="33"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4" fillId="0" borderId="39" xfId="0" applyFont="1" applyBorder="1" applyAlignment="1">
      <alignment vertical="center"/>
    </xf>
    <xf numFmtId="0" fontId="3" fillId="0" borderId="39" xfId="0" applyFont="1" applyBorder="1" applyAlignment="1">
      <alignment vertical="center"/>
    </xf>
    <xf numFmtId="0" fontId="5" fillId="0" borderId="36" xfId="0" applyFont="1" applyBorder="1" applyAlignment="1">
      <alignment horizontal="center" vertical="center"/>
    </xf>
    <xf numFmtId="0" fontId="3" fillId="0" borderId="40" xfId="0" applyFont="1" applyBorder="1" applyAlignment="1">
      <alignment vertical="center"/>
    </xf>
    <xf numFmtId="0" fontId="3" fillId="0" borderId="39" xfId="0" applyFont="1" applyBorder="1" applyAlignment="1">
      <alignment horizontal="center" vertical="center"/>
    </xf>
    <xf numFmtId="0" fontId="6" fillId="0" borderId="35" xfId="0" applyFont="1" applyBorder="1" applyAlignment="1">
      <alignment horizontal="center" vertical="center" wrapText="1"/>
    </xf>
    <xf numFmtId="0" fontId="3" fillId="9" borderId="27" xfId="0" applyFont="1" applyFill="1" applyBorder="1" applyAlignment="1">
      <alignment vertical="center"/>
    </xf>
    <xf numFmtId="0" fontId="3" fillId="8" borderId="29" xfId="0" applyFont="1" applyFill="1" applyBorder="1" applyAlignment="1">
      <alignment vertical="center"/>
    </xf>
    <xf numFmtId="0" fontId="23" fillId="0" borderId="0" xfId="0" applyFont="1" applyAlignment="1">
      <alignment vertical="center"/>
    </xf>
    <xf numFmtId="0" fontId="24" fillId="0" borderId="13" xfId="0" applyFont="1" applyBorder="1"/>
    <xf numFmtId="0" fontId="24" fillId="0" borderId="14" xfId="0" applyFont="1" applyBorder="1"/>
    <xf numFmtId="0" fontId="24" fillId="0" borderId="15" xfId="0" applyFont="1" applyBorder="1"/>
    <xf numFmtId="0" fontId="24" fillId="0" borderId="0" xfId="0" applyFont="1"/>
    <xf numFmtId="0" fontId="24" fillId="0" borderId="16" xfId="0" applyFont="1" applyBorder="1"/>
    <xf numFmtId="0" fontId="24" fillId="0" borderId="17" xfId="0" applyFont="1" applyBorder="1"/>
    <xf numFmtId="0" fontId="25" fillId="0" borderId="0" xfId="0" applyFont="1" applyAlignment="1">
      <alignment horizontal="center" vertical="center"/>
    </xf>
    <xf numFmtId="0" fontId="26" fillId="0" borderId="0" xfId="0" applyFont="1" applyAlignment="1">
      <alignment horizontal="center" vertical="center"/>
    </xf>
    <xf numFmtId="0" fontId="24" fillId="0" borderId="18" xfId="0" applyFont="1" applyBorder="1"/>
    <xf numFmtId="0" fontId="24" fillId="0" borderId="19" xfId="0" applyFont="1" applyBorder="1"/>
    <xf numFmtId="0" fontId="24" fillId="0" borderId="20" xfId="0" applyFont="1" applyBorder="1"/>
    <xf numFmtId="0" fontId="7" fillId="0" borderId="42" xfId="0" applyFont="1" applyBorder="1" applyAlignment="1">
      <alignment vertical="center" wrapText="1"/>
    </xf>
    <xf numFmtId="0" fontId="8" fillId="5" borderId="42" xfId="0" applyFont="1" applyFill="1" applyBorder="1" applyAlignment="1">
      <alignment horizontal="center" vertical="center" wrapText="1"/>
    </xf>
    <xf numFmtId="0" fontId="7" fillId="0" borderId="42" xfId="0" applyFont="1" applyBorder="1" applyAlignment="1">
      <alignment horizontal="center" vertical="center"/>
    </xf>
    <xf numFmtId="0" fontId="7" fillId="0" borderId="43" xfId="0" applyFont="1" applyBorder="1" applyAlignment="1">
      <alignment vertical="center" wrapText="1"/>
    </xf>
    <xf numFmtId="0" fontId="8" fillId="5" borderId="43" xfId="0" applyFont="1" applyFill="1" applyBorder="1" applyAlignment="1">
      <alignment horizontal="center" vertical="center" wrapText="1"/>
    </xf>
    <xf numFmtId="0" fontId="7" fillId="0" borderId="43" xfId="0" applyFont="1" applyBorder="1" applyAlignment="1">
      <alignment horizontal="center" vertical="center"/>
    </xf>
    <xf numFmtId="0" fontId="7" fillId="0" borderId="44" xfId="0" applyFont="1" applyBorder="1" applyAlignment="1">
      <alignment vertical="center" wrapText="1"/>
    </xf>
    <xf numFmtId="0" fontId="8" fillId="5" borderId="44" xfId="0" applyFont="1" applyFill="1" applyBorder="1" applyAlignment="1">
      <alignment horizontal="center" vertical="center" wrapText="1"/>
    </xf>
    <xf numFmtId="0" fontId="7" fillId="0" borderId="44" xfId="0" applyFont="1" applyBorder="1" applyAlignment="1">
      <alignment horizontal="center" vertical="center"/>
    </xf>
    <xf numFmtId="0" fontId="7" fillId="0" borderId="45" xfId="0" applyFont="1" applyBorder="1" applyAlignment="1">
      <alignment vertical="center" wrapText="1"/>
    </xf>
    <xf numFmtId="0" fontId="8" fillId="5" borderId="45" xfId="0" applyFont="1" applyFill="1" applyBorder="1" applyAlignment="1">
      <alignment horizontal="center" vertical="center" wrapText="1"/>
    </xf>
    <xf numFmtId="0" fontId="7" fillId="0" borderId="41" xfId="0" applyFont="1" applyBorder="1" applyAlignment="1">
      <alignment vertical="center" wrapText="1"/>
    </xf>
    <xf numFmtId="0" fontId="8" fillId="5" borderId="41" xfId="0" applyFont="1" applyFill="1" applyBorder="1" applyAlignment="1">
      <alignment horizontal="center" vertical="center" wrapText="1"/>
    </xf>
    <xf numFmtId="0" fontId="7" fillId="0" borderId="41" xfId="0" applyFont="1" applyBorder="1" applyAlignment="1">
      <alignment horizontal="center" vertical="center"/>
    </xf>
    <xf numFmtId="0" fontId="3" fillId="0" borderId="46" xfId="0" applyFont="1" applyBorder="1" applyAlignment="1">
      <alignment vertical="center"/>
    </xf>
    <xf numFmtId="0" fontId="16" fillId="5" borderId="0" xfId="0" applyFont="1" applyFill="1"/>
    <xf numFmtId="0" fontId="3" fillId="0" borderId="50" xfId="0" applyFont="1" applyBorder="1" applyAlignment="1">
      <alignment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53" xfId="0" applyFont="1" applyBorder="1" applyAlignment="1">
      <alignment vertical="center"/>
    </xf>
    <xf numFmtId="0" fontId="3" fillId="0" borderId="54" xfId="0" applyFont="1" applyBorder="1" applyAlignment="1">
      <alignment vertical="center"/>
    </xf>
    <xf numFmtId="0" fontId="3" fillId="0" borderId="55" xfId="0" applyFont="1" applyBorder="1" applyAlignment="1">
      <alignment vertical="center"/>
    </xf>
    <xf numFmtId="0" fontId="6" fillId="0" borderId="37" xfId="0" applyFont="1" applyBorder="1" applyAlignment="1">
      <alignment horizontal="center" vertical="center" wrapText="1"/>
    </xf>
    <xf numFmtId="0" fontId="3" fillId="0" borderId="40"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64" xfId="0" applyFont="1" applyBorder="1" applyAlignment="1">
      <alignment horizontal="center" vertical="center"/>
    </xf>
    <xf numFmtId="0" fontId="4" fillId="0" borderId="62" xfId="0" applyFont="1" applyBorder="1" applyAlignment="1">
      <alignment horizontal="center" vertical="center"/>
    </xf>
    <xf numFmtId="0" fontId="7" fillId="0" borderId="44"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2" xfId="0" applyFont="1" applyBorder="1" applyAlignment="1">
      <alignment horizontal="left" vertical="center" wrapText="1"/>
    </xf>
    <xf numFmtId="0" fontId="7" fillId="0" borderId="45" xfId="0" applyFont="1" applyBorder="1" applyAlignment="1">
      <alignment horizontal="center" vertical="center" wrapText="1"/>
    </xf>
    <xf numFmtId="0" fontId="7" fillId="0" borderId="41" xfId="0" applyFont="1" applyBorder="1" applyAlignment="1">
      <alignment horizontal="center" vertical="center" wrapText="1"/>
    </xf>
    <xf numFmtId="0" fontId="3" fillId="0" borderId="59" xfId="0" applyFont="1" applyBorder="1" applyAlignment="1">
      <alignment horizontal="left" vertical="center" wrapText="1"/>
    </xf>
    <xf numFmtId="0" fontId="3" fillId="0" borderId="61" xfId="0" applyFont="1" applyBorder="1" applyAlignment="1">
      <alignment vertical="center" wrapText="1"/>
    </xf>
    <xf numFmtId="0" fontId="3" fillId="0" borderId="56" xfId="0" applyFont="1" applyBorder="1" applyAlignment="1">
      <alignment vertical="center" wrapText="1"/>
    </xf>
    <xf numFmtId="0" fontId="3" fillId="0" borderId="55" xfId="0" applyFont="1" applyBorder="1" applyAlignment="1">
      <alignment vertical="center" wrapText="1"/>
    </xf>
    <xf numFmtId="0" fontId="3" fillId="0" borderId="55" xfId="0" applyFont="1" applyBorder="1" applyAlignment="1">
      <alignment horizontal="left" vertical="center" wrapText="1"/>
    </xf>
    <xf numFmtId="0" fontId="3" fillId="0" borderId="56" xfId="0" applyFont="1" applyBorder="1" applyAlignment="1">
      <alignment horizontal="left" vertical="center" wrapText="1"/>
    </xf>
    <xf numFmtId="0" fontId="3" fillId="0" borderId="63" xfId="0" applyFont="1" applyBorder="1" applyAlignment="1">
      <alignment horizontal="left" vertical="center" wrapText="1"/>
    </xf>
    <xf numFmtId="14" fontId="3" fillId="0" borderId="60" xfId="0" applyNumberFormat="1" applyFont="1" applyBorder="1" applyAlignment="1">
      <alignment horizontal="center" vertical="center"/>
    </xf>
    <xf numFmtId="14" fontId="3" fillId="0" borderId="60" xfId="0" applyNumberFormat="1" applyFont="1" applyBorder="1" applyAlignment="1">
      <alignment horizontal="center" vertical="center" wrapText="1"/>
    </xf>
    <xf numFmtId="0" fontId="22" fillId="10" borderId="0" xfId="0" applyFont="1" applyFill="1" applyAlignment="1">
      <alignment horizontal="center" vertical="center"/>
    </xf>
    <xf numFmtId="49" fontId="28" fillId="4" borderId="0" xfId="2" applyNumberFormat="1" applyFont="1" applyFill="1" applyBorder="1" applyAlignment="1">
      <alignment horizontal="center" vertical="center"/>
    </xf>
    <xf numFmtId="0" fontId="21" fillId="0" borderId="0" xfId="0" applyFont="1" applyAlignment="1">
      <alignment horizontal="center" vertical="center"/>
    </xf>
    <xf numFmtId="0" fontId="11" fillId="4" borderId="0" xfId="0" applyFont="1" applyFill="1" applyAlignment="1">
      <alignment horizontal="center" vertical="center"/>
    </xf>
    <xf numFmtId="0" fontId="2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wrapText="1"/>
    </xf>
    <xf numFmtId="0" fontId="9" fillId="10" borderId="0" xfId="0" applyFont="1" applyFill="1" applyAlignment="1">
      <alignment horizontal="center" vertical="center"/>
    </xf>
    <xf numFmtId="0" fontId="16" fillId="0" borderId="44"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45" xfId="0" applyFont="1" applyBorder="1" applyAlignment="1">
      <alignment horizontal="center" vertical="center" wrapText="1"/>
    </xf>
    <xf numFmtId="164" fontId="16" fillId="0" borderId="44" xfId="0" applyNumberFormat="1" applyFont="1" applyBorder="1" applyAlignment="1">
      <alignment horizontal="center" vertical="center" wrapText="1"/>
    </xf>
    <xf numFmtId="164" fontId="16" fillId="0" borderId="42" xfId="0" applyNumberFormat="1" applyFont="1" applyBorder="1" applyAlignment="1">
      <alignment horizontal="center" vertical="center" wrapText="1"/>
    </xf>
    <xf numFmtId="164" fontId="16" fillId="0" borderId="45" xfId="0" applyNumberFormat="1" applyFont="1" applyBorder="1" applyAlignment="1">
      <alignment horizontal="center" vertical="center" wrapText="1"/>
    </xf>
    <xf numFmtId="0" fontId="17" fillId="11" borderId="41" xfId="0" applyFont="1" applyFill="1" applyBorder="1" applyAlignment="1">
      <alignment horizontal="center" vertical="center" wrapText="1"/>
    </xf>
    <xf numFmtId="0" fontId="17" fillId="11" borderId="43" xfId="0" applyFont="1" applyFill="1" applyBorder="1" applyAlignment="1">
      <alignment horizontal="center" vertical="center" wrapText="1"/>
    </xf>
    <xf numFmtId="0" fontId="2" fillId="11" borderId="41" xfId="0" applyFont="1" applyFill="1" applyBorder="1" applyAlignment="1">
      <alignment horizontal="center" vertical="center" wrapText="1"/>
    </xf>
    <xf numFmtId="0" fontId="2" fillId="11" borderId="43" xfId="0" applyFont="1" applyFill="1" applyBorder="1" applyAlignment="1">
      <alignment horizontal="center" vertical="center" wrapText="1"/>
    </xf>
    <xf numFmtId="0" fontId="18" fillId="0" borderId="23" xfId="0" applyFont="1" applyBorder="1" applyAlignment="1">
      <alignment horizontal="center" vertical="center"/>
    </xf>
    <xf numFmtId="0" fontId="3" fillId="0" borderId="24" xfId="0" applyFont="1" applyBorder="1" applyAlignment="1">
      <alignment horizontal="center" vertical="center"/>
    </xf>
    <xf numFmtId="0" fontId="18" fillId="5" borderId="10" xfId="0" applyFont="1" applyFill="1" applyBorder="1" applyAlignment="1">
      <alignment horizontal="center" vertical="center"/>
    </xf>
    <xf numFmtId="0" fontId="29" fillId="0" borderId="11"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164" fontId="18" fillId="0" borderId="10" xfId="0" applyNumberFormat="1" applyFont="1" applyBorder="1" applyAlignment="1">
      <alignment horizontal="center" vertical="center"/>
    </xf>
    <xf numFmtId="164" fontId="18" fillId="0" borderId="11" xfId="0" applyNumberFormat="1" applyFont="1" applyBorder="1" applyAlignment="1">
      <alignment horizontal="center" vertical="center"/>
    </xf>
    <xf numFmtId="164" fontId="18" fillId="0" borderId="12" xfId="0" applyNumberFormat="1" applyFont="1" applyBorder="1" applyAlignment="1">
      <alignment horizontal="center" vertical="center"/>
    </xf>
    <xf numFmtId="0" fontId="27" fillId="11" borderId="43" xfId="0" applyFont="1" applyFill="1" applyBorder="1" applyAlignment="1">
      <alignment horizontal="center" vertical="center" wrapText="1"/>
    </xf>
    <xf numFmtId="0" fontId="16" fillId="0" borderId="43" xfId="0" applyFont="1" applyBorder="1" applyAlignment="1">
      <alignment horizontal="center" vertical="center" wrapText="1"/>
    </xf>
    <xf numFmtId="164" fontId="16" fillId="0" borderId="43" xfId="0" applyNumberFormat="1" applyFont="1" applyBorder="1" applyAlignment="1">
      <alignment horizontal="center" vertical="center" wrapText="1"/>
    </xf>
    <xf numFmtId="0" fontId="11" fillId="0" borderId="44"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164" fontId="11" fillId="0" borderId="44" xfId="0" applyNumberFormat="1" applyFont="1" applyBorder="1" applyAlignment="1">
      <alignment horizontal="center" vertical="center" wrapText="1"/>
    </xf>
    <xf numFmtId="164" fontId="11" fillId="0" borderId="42" xfId="0" applyNumberFormat="1" applyFont="1" applyBorder="1" applyAlignment="1">
      <alignment horizontal="center" vertical="center" wrapText="1"/>
    </xf>
    <xf numFmtId="164" fontId="11" fillId="0" borderId="43" xfId="0" applyNumberFormat="1" applyFont="1" applyBorder="1" applyAlignment="1">
      <alignment horizontal="center" vertical="center" wrapText="1"/>
    </xf>
    <xf numFmtId="0" fontId="16" fillId="0" borderId="41" xfId="0" applyFont="1" applyBorder="1" applyAlignment="1">
      <alignment horizontal="center" vertical="center" wrapText="1"/>
    </xf>
    <xf numFmtId="164" fontId="16" fillId="0" borderId="41" xfId="0" applyNumberFormat="1" applyFont="1" applyBorder="1" applyAlignment="1">
      <alignment horizontal="center" vertical="center" wrapText="1"/>
    </xf>
    <xf numFmtId="0" fontId="21" fillId="0" borderId="0" xfId="0" applyFont="1" applyAlignment="1">
      <alignment horizontal="center"/>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3" xfId="0" applyFont="1" applyBorder="1" applyAlignment="1">
      <alignment horizontal="center" vertical="center" wrapText="1"/>
    </xf>
    <xf numFmtId="0" fontId="2" fillId="11" borderId="65" xfId="0" applyFont="1" applyFill="1" applyBorder="1" applyAlignment="1">
      <alignment horizontal="center" vertical="center" wrapText="1"/>
    </xf>
    <xf numFmtId="0" fontId="2" fillId="11" borderId="67" xfId="0" applyFont="1" applyFill="1" applyBorder="1" applyAlignment="1">
      <alignment horizontal="center" vertical="center" wrapText="1"/>
    </xf>
    <xf numFmtId="0" fontId="2" fillId="11" borderId="66" xfId="0" applyFont="1" applyFill="1" applyBorder="1" applyAlignment="1">
      <alignment horizontal="center" vertical="center" wrapText="1"/>
    </xf>
    <xf numFmtId="0" fontId="2" fillId="11" borderId="68" xfId="0" applyFont="1" applyFill="1" applyBorder="1" applyAlignment="1">
      <alignment horizontal="center" vertical="center" wrapText="1"/>
    </xf>
    <xf numFmtId="0" fontId="2" fillId="12" borderId="22" xfId="0" applyFont="1" applyFill="1" applyBorder="1" applyAlignment="1">
      <alignment horizontal="center" vertical="center" wrapText="1"/>
    </xf>
    <xf numFmtId="0" fontId="2" fillId="12" borderId="49" xfId="0" applyFont="1" applyFill="1" applyBorder="1" applyAlignment="1">
      <alignment horizontal="center" vertical="center" wrapText="1"/>
    </xf>
    <xf numFmtId="0" fontId="2" fillId="12" borderId="32" xfId="0" applyFont="1" applyFill="1" applyBorder="1" applyAlignment="1">
      <alignment horizontal="center" vertical="center" wrapText="1"/>
    </xf>
    <xf numFmtId="0" fontId="2" fillId="12" borderId="47" xfId="0" applyFont="1" applyFill="1" applyBorder="1" applyAlignment="1">
      <alignment horizontal="center" vertical="center" wrapText="1"/>
    </xf>
    <xf numFmtId="0" fontId="2" fillId="12" borderId="21" xfId="0" applyFont="1" applyFill="1" applyBorder="1" applyAlignment="1">
      <alignment horizontal="center" vertical="center" wrapText="1"/>
    </xf>
    <xf numFmtId="0" fontId="2" fillId="12" borderId="48" xfId="0" applyFont="1" applyFill="1" applyBorder="1" applyAlignment="1">
      <alignment horizontal="center" vertical="center" wrapText="1"/>
    </xf>
    <xf numFmtId="0" fontId="10" fillId="0" borderId="44" xfId="0" applyFont="1" applyBorder="1" applyAlignment="1">
      <alignment horizontal="center" vertical="center" wrapText="1"/>
    </xf>
  </cellXfs>
  <cellStyles count="3">
    <cellStyle name="Hipervínculo" xfId="2" builtinId="8"/>
    <cellStyle name="Millares [0]" xfId="1" builtinId="6"/>
    <cellStyle name="Normal" xfId="0" builtinId="0"/>
  </cellStyles>
  <dxfs count="25">
    <dxf>
      <font>
        <color theme="0"/>
      </font>
      <fill>
        <patternFill>
          <bgColor rgb="FF8E0000"/>
        </patternFill>
      </fill>
    </dxf>
    <dxf>
      <font>
        <color theme="0"/>
      </font>
      <fill>
        <patternFill>
          <bgColor rgb="FFFF0000"/>
        </patternFill>
      </fill>
    </dxf>
    <dxf>
      <font>
        <color theme="0"/>
      </font>
      <fill>
        <patternFill>
          <bgColor rgb="FFFF6600"/>
        </patternFill>
      </fill>
    </dxf>
    <dxf>
      <font>
        <color rgb="FF002060"/>
      </font>
      <fill>
        <patternFill>
          <bgColor rgb="FFFFFF00"/>
        </patternFill>
      </fill>
    </dxf>
    <dxf>
      <font>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color theme="0"/>
      </font>
      <fill>
        <patternFill>
          <bgColor rgb="FF8E0000"/>
        </patternFill>
      </fill>
    </dxf>
    <dxf>
      <font>
        <color theme="0"/>
      </font>
      <fill>
        <patternFill>
          <bgColor rgb="FFFF0000"/>
        </patternFill>
      </fill>
    </dxf>
    <dxf>
      <font>
        <color theme="0"/>
      </font>
      <fill>
        <patternFill>
          <bgColor rgb="FFFF6600"/>
        </patternFill>
      </fill>
    </dxf>
    <dxf>
      <font>
        <color rgb="FF002060"/>
      </font>
      <fill>
        <patternFill>
          <bgColor rgb="FFFFFF00"/>
        </patternFill>
      </fill>
    </dxf>
    <dxf>
      <font>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009900"/>
      <color rgb="FFFF6600"/>
      <color rgb="FF8E0000"/>
      <color rgb="FFEE0000"/>
      <color rgb="FFFF0000"/>
      <color rgb="FFBEE395"/>
      <color rgb="FFCCFF66"/>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753947368421063E-2"/>
          <c:y val="3.6529629629629627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9000">
                  <a:srgbClr val="FFFF00"/>
                </a:gs>
                <a:gs pos="21000">
                  <a:srgbClr val="FFFF00"/>
                </a:gs>
                <a:gs pos="76000">
                  <a:srgbClr val="FF0000"/>
                </a:gs>
                <a:gs pos="51000">
                  <a:srgbClr val="FF6600"/>
                </a:gs>
                <a:gs pos="100000">
                  <a:srgbClr val="8E0000"/>
                </a:gs>
              </a:gsLst>
              <a:lin ang="5400000" scaled="0"/>
            </a:gradFill>
            <a:ln>
              <a:noFill/>
            </a:ln>
            <a:effectLst/>
          </c:spPr>
          <c:invertIfNegative val="0"/>
          <c:cat>
            <c:strRef>
              <c:f>Gráficas!$I$12</c:f>
              <c:strCache>
                <c:ptCount val="1"/>
                <c:pt idx="0">
                  <c:v>POLÍTICA DE SEGUIMIENTO Y EVALUACIÓN DEL DESEMPEÑO INSTITUCIONAL</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1046713664"/>
        <c:axId val="1046718560"/>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SEGUIMIENTO Y EVALUACIÓN DEL DESEMPEÑO INSTITUCIONAL</c:v>
                </c:pt>
              </c:strCache>
            </c:strRef>
          </c:xVal>
          <c:yVal>
            <c:numRef>
              <c:f>Gráficas!$K$12</c:f>
              <c:numCache>
                <c:formatCode>0.0</c:formatCode>
                <c:ptCount val="1"/>
                <c:pt idx="0">
                  <c:v>78.94736842105263</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1046713664"/>
        <c:axId val="1046718560"/>
      </c:scatterChart>
      <c:catAx>
        <c:axId val="1046713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46718560"/>
        <c:crosses val="autoZero"/>
        <c:auto val="1"/>
        <c:lblAlgn val="ctr"/>
        <c:lblOffset val="100"/>
        <c:noMultiLvlLbl val="0"/>
      </c:catAx>
      <c:valAx>
        <c:axId val="104671856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4671366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Gráficas!$J$31</c:f>
              <c:strCache>
                <c:ptCount val="1"/>
                <c:pt idx="0">
                  <c:v>Niveles</c:v>
                </c:pt>
              </c:strCache>
            </c:strRef>
          </c:tx>
          <c:spPr>
            <a:gradFill>
              <a:gsLst>
                <a:gs pos="0">
                  <a:srgbClr val="009900"/>
                </a:gs>
                <a:gs pos="21000">
                  <a:srgbClr val="FFFF00"/>
                </a:gs>
                <a:gs pos="79000">
                  <a:srgbClr val="EE0000"/>
                </a:gs>
                <a:gs pos="30000">
                  <a:srgbClr val="FFFF00"/>
                </a:gs>
                <a:gs pos="53000">
                  <a:srgbClr val="FF6600"/>
                </a:gs>
                <a:gs pos="100000">
                  <a:srgbClr val="8E0000"/>
                </a:gs>
              </a:gsLst>
              <a:lin ang="5400000" scaled="0"/>
            </a:gradFill>
            <a:ln>
              <a:noFill/>
            </a:ln>
            <a:effectLst/>
          </c:spPr>
          <c:invertIfNegative val="0"/>
          <c:cat>
            <c:strRef>
              <c:f>Gráficas!$I$32:$I$35</c:f>
              <c:strCache>
                <c:ptCount val="4"/>
                <c:pt idx="0">
                  <c:v>Diseño del proceso de evaluación </c:v>
                </c:pt>
                <c:pt idx="1">
                  <c:v>Calidad de la evaluación </c:v>
                </c:pt>
                <c:pt idx="2">
                  <c:v>Utilidad de la información</c:v>
                </c:pt>
                <c:pt idx="3">
                  <c:v>Efectividad de la evaluación </c:v>
                </c:pt>
              </c:strCache>
            </c:strRef>
          </c:cat>
          <c:val>
            <c:numRef>
              <c:f>Gráficas!$J$32:$J$35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1046712032"/>
        <c:axId val="1046721280"/>
      </c:barChart>
      <c:scatterChart>
        <c:scatterStyle val="lineMarker"/>
        <c:varyColors val="0"/>
        <c:ser>
          <c:idx val="1"/>
          <c:order val="1"/>
          <c:tx>
            <c:strRef>
              <c:f>Gráficas!$K$31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Gráficas!$I$32:$I$35</c:f>
              <c:strCache>
                <c:ptCount val="4"/>
                <c:pt idx="0">
                  <c:v>Diseño del proceso de evaluación </c:v>
                </c:pt>
                <c:pt idx="1">
                  <c:v>Calidad de la evaluación </c:v>
                </c:pt>
                <c:pt idx="2">
                  <c:v>Utilidad de la información</c:v>
                </c:pt>
                <c:pt idx="3">
                  <c:v>Efectividad de la evaluación </c:v>
                </c:pt>
              </c:strCache>
            </c:strRef>
          </c:xVal>
          <c:yVal>
            <c:numRef>
              <c:f>Gráficas!$K$32:$K$35</c:f>
              <c:numCache>
                <c:formatCode>0.0</c:formatCode>
                <c:ptCount val="4"/>
                <c:pt idx="0">
                  <c:v>96</c:v>
                </c:pt>
                <c:pt idx="1">
                  <c:v>77.142857142857139</c:v>
                </c:pt>
                <c:pt idx="2">
                  <c:v>71.666666666666671</c:v>
                </c:pt>
                <c:pt idx="3">
                  <c:v>50</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1046712032"/>
        <c:axId val="1046721280"/>
      </c:scatterChart>
      <c:catAx>
        <c:axId val="10467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46721280"/>
        <c:crosses val="autoZero"/>
        <c:auto val="1"/>
        <c:lblAlgn val="ctr"/>
        <c:lblOffset val="100"/>
        <c:noMultiLvlLbl val="0"/>
      </c:catAx>
      <c:valAx>
        <c:axId val="104672128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4671203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Inicio!A1"/><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4.svg"/><Relationship Id="rId7"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8.svg"/><Relationship Id="rId5" Type="http://schemas.openxmlformats.org/officeDocument/2006/relationships/image" Target="../media/image7.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image" Target="../media/image9.png"/><Relationship Id="rId5" Type="http://schemas.openxmlformats.org/officeDocument/2006/relationships/chart" Target="../charts/chart2.xml"/><Relationship Id="rId4" Type="http://schemas.openxmlformats.org/officeDocument/2006/relationships/image" Target="../media/image4.svg"/></Relationships>
</file>

<file path=xl/drawings/_rels/drawing5.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Inicio!A1"/><Relationship Id="rId4"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13</xdr:col>
      <xdr:colOff>220417</xdr:colOff>
      <xdr:row>1</xdr:row>
      <xdr:rowOff>275166</xdr:rowOff>
    </xdr:from>
    <xdr:to>
      <xdr:col>16</xdr:col>
      <xdr:colOff>536973</xdr:colOff>
      <xdr:row>1</xdr:row>
      <xdr:rowOff>904182</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29417" y="359833"/>
          <a:ext cx="2602556" cy="62901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731693</xdr:colOff>
          <xdr:row>1</xdr:row>
          <xdr:rowOff>32904</xdr:rowOff>
        </xdr:from>
        <xdr:to>
          <xdr:col>11</xdr:col>
          <xdr:colOff>445943</xdr:colOff>
          <xdr:row>1</xdr:row>
          <xdr:rowOff>1709304</xdr:rowOff>
        </xdr:to>
        <xdr:sp macro="" textlink="">
          <xdr:nvSpPr>
            <xdr:cNvPr id="1030" name="Object 6" hidden="1">
              <a:extLst>
                <a:ext uri="{63B3BB69-23CF-44E3-9099-C40C66FF867C}">
                  <a14:compatExt spid="_x0000_s1030"/>
                </a:ext>
                <a:ext uri="{FF2B5EF4-FFF2-40B4-BE49-F238E27FC236}">
                  <a16:creationId xmlns:a16="http://schemas.microsoft.com/office/drawing/2014/main" id="{E2F03515-D222-49CA-976C-AD6D242468B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85</xdr:row>
      <xdr:rowOff>11907</xdr:rowOff>
    </xdr:from>
    <xdr:to>
      <xdr:col>11</xdr:col>
      <xdr:colOff>461962</xdr:colOff>
      <xdr:row>90</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12</xdr:col>
      <xdr:colOff>607214</xdr:colOff>
      <xdr:row>1</xdr:row>
      <xdr:rowOff>752194</xdr:rowOff>
    </xdr:from>
    <xdr:to>
      <xdr:col>17</xdr:col>
      <xdr:colOff>535781</xdr:colOff>
      <xdr:row>1</xdr:row>
      <xdr:rowOff>1809747</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8429620" y="859350"/>
          <a:ext cx="3738567" cy="105755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350044</xdr:colOff>
          <xdr:row>1</xdr:row>
          <xdr:rowOff>102394</xdr:rowOff>
        </xdr:from>
        <xdr:to>
          <xdr:col>11</xdr:col>
          <xdr:colOff>64294</xdr:colOff>
          <xdr:row>1</xdr:row>
          <xdr:rowOff>1778794</xdr:rowOff>
        </xdr:to>
        <xdr:sp macro="" textlink="">
          <xdr:nvSpPr>
            <xdr:cNvPr id="2051" name="Object 3" hidden="1">
              <a:extLst>
                <a:ext uri="{63B3BB69-23CF-44E3-9099-C40C66FF867C}">
                  <a14:compatExt spid="_x0000_s2051"/>
                </a:ext>
                <a:ext uri="{FF2B5EF4-FFF2-40B4-BE49-F238E27FC236}">
                  <a16:creationId xmlns:a16="http://schemas.microsoft.com/office/drawing/2014/main" id="{B42C65A6-EEA6-8616-CDD5-A64C8E90275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10</xdr:col>
      <xdr:colOff>619125</xdr:colOff>
      <xdr:row>8</xdr:row>
      <xdr:rowOff>23812</xdr:rowOff>
    </xdr:from>
    <xdr:to>
      <xdr:col>12</xdr:col>
      <xdr:colOff>104776</xdr:colOff>
      <xdr:row>9</xdr:row>
      <xdr:rowOff>604838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989844" y="3095625"/>
          <a:ext cx="1009651" cy="1128713"/>
        </a:xfrm>
        <a:prstGeom prst="rect">
          <a:avLst/>
        </a:prstGeom>
      </xdr:spPr>
    </xdr:pic>
    <xdr:clientData/>
  </xdr:twoCellAnchor>
  <xdr:twoCellAnchor editAs="oneCell">
    <xdr:from>
      <xdr:col>10</xdr:col>
      <xdr:colOff>579943</xdr:colOff>
      <xdr:row>11</xdr:row>
      <xdr:rowOff>202496</xdr:rowOff>
    </xdr:from>
    <xdr:to>
      <xdr:col>12</xdr:col>
      <xdr:colOff>166686</xdr:colOff>
      <xdr:row>12</xdr:row>
      <xdr:rowOff>435506</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950662" y="4964996"/>
          <a:ext cx="1110743" cy="1066448"/>
        </a:xfrm>
        <a:prstGeom prst="rect">
          <a:avLst/>
        </a:prstGeom>
      </xdr:spPr>
    </xdr:pic>
    <xdr:clientData/>
  </xdr:twoCellAnchor>
  <xdr:twoCellAnchor editAs="oneCell">
    <xdr:from>
      <xdr:col>7</xdr:col>
      <xdr:colOff>59530</xdr:colOff>
      <xdr:row>1</xdr:row>
      <xdr:rowOff>154486</xdr:rowOff>
    </xdr:from>
    <xdr:to>
      <xdr:col>9</xdr:col>
      <xdr:colOff>71437</xdr:colOff>
      <xdr:row>1</xdr:row>
      <xdr:rowOff>1099339</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7"/>
        <a:stretch>
          <a:fillRect/>
        </a:stretch>
      </xdr:blipFill>
      <xdr:spPr>
        <a:xfrm>
          <a:off x="10203655" y="225924"/>
          <a:ext cx="3083720" cy="94485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1376364</xdr:colOff>
          <xdr:row>1</xdr:row>
          <xdr:rowOff>95250</xdr:rowOff>
        </xdr:from>
        <xdr:to>
          <xdr:col>6</xdr:col>
          <xdr:colOff>1288257</xdr:colOff>
          <xdr:row>1</xdr:row>
          <xdr:rowOff>1771650</xdr:rowOff>
        </xdr:to>
        <xdr:sp macro="" textlink="">
          <xdr:nvSpPr>
            <xdr:cNvPr id="3075" name="Object 3" hidden="1">
              <a:extLst>
                <a:ext uri="{63B3BB69-23CF-44E3-9099-C40C66FF867C}">
                  <a14:compatExt spid="_x0000_s3075"/>
                </a:ext>
                <a:ext uri="{FF2B5EF4-FFF2-40B4-BE49-F238E27FC236}">
                  <a16:creationId xmlns:a16="http://schemas.microsoft.com/office/drawing/2014/main" id="{7A029431-E88F-9AE6-9FDD-E5AB89368C2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7</xdr:col>
      <xdr:colOff>535781</xdr:colOff>
      <xdr:row>8</xdr:row>
      <xdr:rowOff>95250</xdr:rowOff>
    </xdr:from>
    <xdr:to>
      <xdr:col>16</xdr:col>
      <xdr:colOff>517781</xdr:colOff>
      <xdr:row>26</xdr:row>
      <xdr:rowOff>120563</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53</xdr:row>
      <xdr:rowOff>35719</xdr:rowOff>
    </xdr:from>
    <xdr:to>
      <xdr:col>11</xdr:col>
      <xdr:colOff>438150</xdr:colOff>
      <xdr:row>58</xdr:row>
      <xdr:rowOff>57151</xdr:rowOff>
    </xdr:to>
    <xdr:pic>
      <xdr:nvPicPr>
        <xdr:cNvPr id="6" name="Gráfico 5" descr="Lista de comprobación">
          <a:hlinkClick xmlns:r="http://schemas.openxmlformats.org/officeDocument/2006/relationships" r:id="rId2"/>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560344" y="17787938"/>
          <a:ext cx="914400" cy="914400"/>
        </a:xfrm>
        <a:prstGeom prst="rect">
          <a:avLst/>
        </a:prstGeom>
      </xdr:spPr>
    </xdr:pic>
    <xdr:clientData/>
  </xdr:twoCellAnchor>
  <xdr:twoCellAnchor>
    <xdr:from>
      <xdr:col>7</xdr:col>
      <xdr:colOff>541875</xdr:colOff>
      <xdr:row>29</xdr:row>
      <xdr:rowOff>47626</xdr:rowOff>
    </xdr:from>
    <xdr:to>
      <xdr:col>16</xdr:col>
      <xdr:colOff>523875</xdr:colOff>
      <xdr:row>47</xdr:row>
      <xdr:rowOff>72938</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16</xdr:col>
      <xdr:colOff>226220</xdr:colOff>
      <xdr:row>1</xdr:row>
      <xdr:rowOff>103949</xdr:rowOff>
    </xdr:from>
    <xdr:to>
      <xdr:col>19</xdr:col>
      <xdr:colOff>583406</xdr:colOff>
      <xdr:row>1</xdr:row>
      <xdr:rowOff>742785</xdr:rowOff>
    </xdr:to>
    <xdr:pic>
      <xdr:nvPicPr>
        <xdr:cNvPr id="8" name="Imagen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072814" y="211105"/>
          <a:ext cx="2643186" cy="63883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354806</xdr:colOff>
          <xdr:row>1</xdr:row>
          <xdr:rowOff>19050</xdr:rowOff>
        </xdr:from>
        <xdr:to>
          <xdr:col>13</xdr:col>
          <xdr:colOff>69056</xdr:colOff>
          <xdr:row>1</xdr:row>
          <xdr:rowOff>1695450</xdr:rowOff>
        </xdr:to>
        <xdr:sp macro="" textlink="">
          <xdr:nvSpPr>
            <xdr:cNvPr id="4099" name="Object 3" hidden="1">
              <a:extLst>
                <a:ext uri="{63B3BB69-23CF-44E3-9099-C40C66FF867C}">
                  <a14:compatExt spid="_x0000_s4099"/>
                </a:ext>
                <a:ext uri="{FF2B5EF4-FFF2-40B4-BE49-F238E27FC236}">
                  <a16:creationId xmlns:a16="http://schemas.microsoft.com/office/drawing/2014/main" id="{F2FC38AA-62FE-09DE-9495-C46C89BE333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5</xdr:col>
      <xdr:colOff>11907</xdr:colOff>
      <xdr:row>37</xdr:row>
      <xdr:rowOff>142876</xdr:rowOff>
    </xdr:from>
    <xdr:to>
      <xdr:col>5</xdr:col>
      <xdr:colOff>1021558</xdr:colOff>
      <xdr:row>44</xdr:row>
      <xdr:rowOff>21433</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29438" y="21145501"/>
          <a:ext cx="1009651" cy="1128713"/>
        </a:xfrm>
        <a:prstGeom prst="rect">
          <a:avLst/>
        </a:prstGeom>
      </xdr:spPr>
    </xdr:pic>
    <xdr:clientData/>
  </xdr:twoCellAnchor>
  <xdr:twoCellAnchor editAs="oneCell">
    <xdr:from>
      <xdr:col>7</xdr:col>
      <xdr:colOff>1666876</xdr:colOff>
      <xdr:row>1</xdr:row>
      <xdr:rowOff>82510</xdr:rowOff>
    </xdr:from>
    <xdr:to>
      <xdr:col>8</xdr:col>
      <xdr:colOff>2214563</xdr:colOff>
      <xdr:row>1</xdr:row>
      <xdr:rowOff>790410</xdr:rowOff>
    </xdr:to>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001501" y="153948"/>
          <a:ext cx="2928937" cy="7079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916782</xdr:colOff>
          <xdr:row>1</xdr:row>
          <xdr:rowOff>23813</xdr:rowOff>
        </xdr:from>
        <xdr:to>
          <xdr:col>6</xdr:col>
          <xdr:colOff>435769</xdr:colOff>
          <xdr:row>1</xdr:row>
          <xdr:rowOff>1700213</xdr:rowOff>
        </xdr:to>
        <xdr:sp macro="" textlink="">
          <xdr:nvSpPr>
            <xdr:cNvPr id="5124" name="Object 4" hidden="1">
              <a:extLst>
                <a:ext uri="{63B3BB69-23CF-44E3-9099-C40C66FF867C}">
                  <a14:compatExt spid="_x0000_s5124"/>
                </a:ext>
                <a:ext uri="{FF2B5EF4-FFF2-40B4-BE49-F238E27FC236}">
                  <a16:creationId xmlns:a16="http://schemas.microsoft.com/office/drawing/2014/main" id="{20A95290-D0C9-C85E-902B-200D4BAC55E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6.emf"/><Relationship Id="rId4" Type="http://schemas.openxmlformats.org/officeDocument/2006/relationships/package" Target="../embeddings/Microsoft_Word_Document2.docx"/></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package" Target="../embeddings/Microsoft_Word_Document3.docx"/></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package" Target="../embeddings/Microsoft_Word_Document4.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zoomScale="110" zoomScaleNormal="110" workbookViewId="0">
      <selection activeCell="F12" sqref="F12"/>
    </sheetView>
  </sheetViews>
  <sheetFormatPr baseColWidth="10" defaultColWidth="0" defaultRowHeight="15" zeroHeight="1" x14ac:dyDescent="0.25"/>
  <cols>
    <col min="1" max="1" width="1.140625" style="68" customWidth="1"/>
    <col min="2" max="2" width="0.85546875" style="68" customWidth="1"/>
    <col min="3" max="17" width="11.42578125" style="68" customWidth="1"/>
    <col min="18" max="18" width="1.28515625" style="68" customWidth="1"/>
    <col min="19" max="19" width="1.42578125" style="68" customWidth="1"/>
    <col min="20" max="16384" width="11.42578125" style="68" hidden="1"/>
  </cols>
  <sheetData>
    <row r="1" spans="2:18" ht="30.75" customHeight="1" thickBot="1" x14ac:dyDescent="0.3"/>
    <row r="2" spans="2:18" ht="142.5" customHeight="1" x14ac:dyDescent="0.25">
      <c r="B2" s="65"/>
      <c r="C2" s="66"/>
      <c r="D2" s="66"/>
      <c r="E2" s="66"/>
      <c r="F2" s="66"/>
      <c r="G2" s="66"/>
      <c r="H2" s="66"/>
      <c r="I2" s="66"/>
      <c r="J2" s="66"/>
      <c r="K2" s="66"/>
      <c r="L2" s="66"/>
      <c r="M2" s="66"/>
      <c r="N2" s="66"/>
      <c r="O2" s="66"/>
      <c r="P2" s="66"/>
      <c r="Q2" s="66"/>
      <c r="R2" s="67"/>
    </row>
    <row r="3" spans="2:18" ht="27.95" customHeight="1" x14ac:dyDescent="0.25">
      <c r="B3" s="69"/>
      <c r="C3" s="118" t="s">
        <v>37</v>
      </c>
      <c r="D3" s="118"/>
      <c r="E3" s="118"/>
      <c r="F3" s="118"/>
      <c r="G3" s="118"/>
      <c r="H3" s="118"/>
      <c r="I3" s="118"/>
      <c r="J3" s="118"/>
      <c r="K3" s="118"/>
      <c r="L3" s="118"/>
      <c r="M3" s="118"/>
      <c r="N3" s="118"/>
      <c r="O3" s="118"/>
      <c r="P3" s="118"/>
      <c r="Q3" s="118"/>
      <c r="R3" s="70"/>
    </row>
    <row r="4" spans="2:18" ht="3.95" customHeight="1" x14ac:dyDescent="0.25">
      <c r="B4" s="69"/>
      <c r="C4" s="71"/>
      <c r="D4" s="71"/>
      <c r="E4" s="71"/>
      <c r="F4" s="71"/>
      <c r="G4" s="71"/>
      <c r="H4" s="71"/>
      <c r="I4" s="71"/>
      <c r="J4" s="71"/>
      <c r="K4" s="71"/>
      <c r="L4" s="71"/>
      <c r="M4" s="71"/>
      <c r="N4" s="71"/>
      <c r="O4" s="71"/>
      <c r="P4" s="71"/>
      <c r="Q4" s="71"/>
      <c r="R4" s="70"/>
    </row>
    <row r="5" spans="2:18" ht="27.95" customHeight="1" x14ac:dyDescent="0.25">
      <c r="B5" s="69"/>
      <c r="C5" s="118" t="s">
        <v>50</v>
      </c>
      <c r="D5" s="118"/>
      <c r="E5" s="118"/>
      <c r="F5" s="118"/>
      <c r="G5" s="118"/>
      <c r="H5" s="118"/>
      <c r="I5" s="118"/>
      <c r="J5" s="118"/>
      <c r="K5" s="118"/>
      <c r="L5" s="118"/>
      <c r="M5" s="118"/>
      <c r="N5" s="118"/>
      <c r="O5" s="118"/>
      <c r="P5" s="118"/>
      <c r="Q5" s="118"/>
      <c r="R5" s="70"/>
    </row>
    <row r="6" spans="2:18" ht="24" customHeight="1" x14ac:dyDescent="0.25">
      <c r="B6" s="69"/>
      <c r="R6" s="70"/>
    </row>
    <row r="7" spans="2:18" x14ac:dyDescent="0.25">
      <c r="B7" s="69"/>
      <c r="R7" s="70"/>
    </row>
    <row r="8" spans="2:18" ht="24.75" customHeight="1" x14ac:dyDescent="0.25">
      <c r="B8" s="69"/>
      <c r="D8" s="119" t="s">
        <v>3</v>
      </c>
      <c r="E8" s="119"/>
      <c r="F8" s="119"/>
      <c r="G8" s="119"/>
      <c r="H8" s="119"/>
      <c r="I8" s="119"/>
      <c r="J8" s="119"/>
      <c r="K8" s="119"/>
      <c r="L8" s="119"/>
      <c r="M8" s="119"/>
      <c r="N8" s="119"/>
      <c r="O8" s="119"/>
      <c r="P8" s="119"/>
      <c r="Q8" s="72"/>
      <c r="R8" s="70"/>
    </row>
    <row r="9" spans="2:18" ht="15" customHeight="1" x14ac:dyDescent="0.25">
      <c r="B9" s="69"/>
      <c r="R9" s="70"/>
    </row>
    <row r="10" spans="2:18" ht="15" customHeight="1" x14ac:dyDescent="0.25">
      <c r="B10" s="69"/>
      <c r="R10" s="70"/>
    </row>
    <row r="11" spans="2:18" ht="24.75" customHeight="1" x14ac:dyDescent="0.25">
      <c r="B11" s="69"/>
      <c r="D11" s="119" t="s">
        <v>37</v>
      </c>
      <c r="E11" s="119"/>
      <c r="F11" s="119"/>
      <c r="G11" s="119"/>
      <c r="H11" s="119"/>
      <c r="I11" s="119"/>
      <c r="J11" s="119"/>
      <c r="K11" s="119"/>
      <c r="L11" s="119"/>
      <c r="M11" s="119"/>
      <c r="N11" s="119"/>
      <c r="O11" s="119"/>
      <c r="P11" s="119"/>
      <c r="Q11" s="72"/>
      <c r="R11" s="70"/>
    </row>
    <row r="12" spans="2:18" ht="15" customHeight="1" x14ac:dyDescent="0.25">
      <c r="B12" s="69"/>
      <c r="R12" s="70"/>
    </row>
    <row r="13" spans="2:18" ht="15" customHeight="1" x14ac:dyDescent="0.25">
      <c r="B13" s="69"/>
      <c r="R13" s="70"/>
    </row>
    <row r="14" spans="2:18" ht="24.75" customHeight="1" x14ac:dyDescent="0.25">
      <c r="B14" s="69"/>
      <c r="D14" s="119" t="s">
        <v>38</v>
      </c>
      <c r="E14" s="119"/>
      <c r="F14" s="119"/>
      <c r="G14" s="119"/>
      <c r="H14" s="119"/>
      <c r="I14" s="119"/>
      <c r="J14" s="119"/>
      <c r="K14" s="119"/>
      <c r="L14" s="119"/>
      <c r="M14" s="119"/>
      <c r="N14" s="119"/>
      <c r="O14" s="119"/>
      <c r="P14" s="119"/>
      <c r="Q14" s="72"/>
      <c r="R14" s="70"/>
    </row>
    <row r="15" spans="2:18" ht="20.100000000000001" customHeight="1" x14ac:dyDescent="0.25">
      <c r="B15" s="69"/>
      <c r="R15" s="70"/>
    </row>
    <row r="16" spans="2:18" ht="18.75" customHeight="1" thickBot="1" x14ac:dyDescent="0.3">
      <c r="B16" s="73"/>
      <c r="C16" s="74"/>
      <c r="D16" s="74"/>
      <c r="E16" s="74"/>
      <c r="F16" s="74"/>
      <c r="G16" s="74"/>
      <c r="H16" s="74"/>
      <c r="I16" s="74"/>
      <c r="J16" s="74"/>
      <c r="K16" s="74"/>
      <c r="L16" s="74"/>
      <c r="M16" s="74"/>
      <c r="N16" s="74"/>
      <c r="O16" s="74"/>
      <c r="P16" s="74"/>
      <c r="Q16" s="74"/>
      <c r="R16" s="75"/>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1030" r:id="rId4">
          <objectPr defaultSize="0" autoPict="0" r:id="rId5">
            <anchor moveWithCells="1">
              <from>
                <xdr:col>3</xdr:col>
                <xdr:colOff>733425</xdr:colOff>
                <xdr:row>1</xdr:row>
                <xdr:rowOff>28575</xdr:rowOff>
              </from>
              <to>
                <xdr:col>11</xdr:col>
                <xdr:colOff>447675</xdr:colOff>
                <xdr:row>1</xdr:row>
                <xdr:rowOff>1704975</xdr:rowOff>
              </to>
            </anchor>
          </objectPr>
        </oleObject>
      </mc:Choice>
      <mc:Fallback>
        <oleObject progId="Word.Document.12" shapeId="1030"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5"/>
  <sheetViews>
    <sheetView showGridLines="0" showZeros="0" zoomScale="80" zoomScaleNormal="80" workbookViewId="0">
      <selection activeCell="G2" sqref="G2"/>
    </sheetView>
  </sheetViews>
  <sheetFormatPr baseColWidth="10" defaultColWidth="0" defaultRowHeight="14.25"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8.25" customHeight="1" thickBot="1" x14ac:dyDescent="0.3">
      <c r="C1" s="2"/>
      <c r="L1" s="1" t="s">
        <v>1</v>
      </c>
    </row>
    <row r="2" spans="2:25" ht="167.25" customHeight="1" x14ac:dyDescent="0.25">
      <c r="B2" s="12"/>
      <c r="C2" s="13"/>
      <c r="D2" s="6"/>
      <c r="E2" s="6"/>
      <c r="F2" s="6"/>
      <c r="G2" s="6"/>
      <c r="H2" s="6"/>
      <c r="I2" s="6"/>
      <c r="J2" s="6"/>
      <c r="K2" s="6"/>
      <c r="L2" s="6"/>
      <c r="M2" s="14"/>
      <c r="N2" s="6"/>
      <c r="O2" s="6"/>
      <c r="P2" s="6"/>
      <c r="Q2" s="6"/>
      <c r="R2" s="6"/>
      <c r="S2" s="6"/>
      <c r="T2" s="7"/>
    </row>
    <row r="3" spans="2:25" ht="27" x14ac:dyDescent="0.25">
      <c r="B3" s="15"/>
      <c r="C3" s="118" t="s">
        <v>51</v>
      </c>
      <c r="D3" s="118"/>
      <c r="E3" s="118"/>
      <c r="F3" s="118"/>
      <c r="G3" s="118"/>
      <c r="H3" s="118"/>
      <c r="I3" s="118"/>
      <c r="J3" s="118"/>
      <c r="K3" s="118"/>
      <c r="L3" s="118"/>
      <c r="M3" s="118"/>
      <c r="N3" s="118"/>
      <c r="O3" s="118"/>
      <c r="P3" s="118"/>
      <c r="Q3" s="118"/>
      <c r="R3" s="118"/>
      <c r="S3" s="118"/>
      <c r="T3" s="16"/>
      <c r="U3" s="4"/>
      <c r="V3" s="4"/>
      <c r="W3" s="4"/>
      <c r="X3" s="4"/>
      <c r="Y3" s="4"/>
    </row>
    <row r="4" spans="2:25" ht="7.5" customHeight="1" x14ac:dyDescent="0.25">
      <c r="B4" s="15"/>
      <c r="C4" s="2"/>
      <c r="T4" s="8"/>
    </row>
    <row r="5" spans="2:25" ht="23.25" customHeight="1" x14ac:dyDescent="0.25">
      <c r="B5" s="15"/>
      <c r="C5" s="121" t="s">
        <v>3</v>
      </c>
      <c r="D5" s="121"/>
      <c r="E5" s="121"/>
      <c r="F5" s="121"/>
      <c r="G5" s="121"/>
      <c r="H5" s="121"/>
      <c r="I5" s="121"/>
      <c r="J5" s="121"/>
      <c r="K5" s="121"/>
      <c r="L5" s="121"/>
      <c r="M5" s="121"/>
      <c r="N5" s="121"/>
      <c r="O5" s="121"/>
      <c r="P5" s="121"/>
      <c r="Q5" s="121"/>
      <c r="R5" s="121"/>
      <c r="S5" s="121"/>
      <c r="T5" s="8"/>
    </row>
    <row r="6" spans="2:25" ht="15" customHeight="1" x14ac:dyDescent="0.25">
      <c r="B6" s="15"/>
      <c r="C6" s="2"/>
      <c r="T6" s="8"/>
    </row>
    <row r="7" spans="2:25" ht="15" customHeight="1" x14ac:dyDescent="0.25">
      <c r="B7" s="15"/>
      <c r="C7" s="122" t="s">
        <v>45</v>
      </c>
      <c r="D7" s="122"/>
      <c r="E7" s="122"/>
      <c r="F7" s="122"/>
      <c r="G7" s="122"/>
      <c r="H7" s="122"/>
      <c r="I7" s="122"/>
      <c r="J7" s="122"/>
      <c r="K7" s="122"/>
      <c r="L7" s="122"/>
      <c r="M7" s="122"/>
      <c r="N7" s="122"/>
      <c r="O7" s="122"/>
      <c r="P7" s="122"/>
      <c r="Q7" s="122"/>
      <c r="R7" s="122"/>
      <c r="S7" s="122"/>
      <c r="T7" s="8"/>
    </row>
    <row r="8" spans="2:25" ht="15" customHeight="1" x14ac:dyDescent="0.25">
      <c r="B8" s="15"/>
      <c r="C8" s="122"/>
      <c r="D8" s="122"/>
      <c r="E8" s="122"/>
      <c r="F8" s="122"/>
      <c r="G8" s="122"/>
      <c r="H8" s="122"/>
      <c r="I8" s="122"/>
      <c r="J8" s="122"/>
      <c r="K8" s="122"/>
      <c r="L8" s="122"/>
      <c r="M8" s="122"/>
      <c r="N8" s="122"/>
      <c r="O8" s="122"/>
      <c r="P8" s="122"/>
      <c r="Q8" s="122"/>
      <c r="R8" s="122"/>
      <c r="S8" s="122"/>
      <c r="T8" s="8"/>
    </row>
    <row r="9" spans="2:25" ht="15" customHeight="1" x14ac:dyDescent="0.25">
      <c r="B9" s="15"/>
      <c r="C9" s="122"/>
      <c r="D9" s="122"/>
      <c r="E9" s="122"/>
      <c r="F9" s="122"/>
      <c r="G9" s="122"/>
      <c r="H9" s="122"/>
      <c r="I9" s="122"/>
      <c r="J9" s="122"/>
      <c r="K9" s="122"/>
      <c r="L9" s="122"/>
      <c r="M9" s="122"/>
      <c r="N9" s="122"/>
      <c r="O9" s="122"/>
      <c r="P9" s="122"/>
      <c r="Q9" s="122"/>
      <c r="R9" s="122"/>
      <c r="S9" s="122"/>
      <c r="T9" s="8"/>
    </row>
    <row r="10" spans="2:25" ht="15" customHeight="1" x14ac:dyDescent="0.25">
      <c r="B10" s="15"/>
      <c r="C10" s="122"/>
      <c r="D10" s="122"/>
      <c r="E10" s="122"/>
      <c r="F10" s="122"/>
      <c r="G10" s="122"/>
      <c r="H10" s="122"/>
      <c r="I10" s="122"/>
      <c r="J10" s="122"/>
      <c r="K10" s="122"/>
      <c r="L10" s="122"/>
      <c r="M10" s="122"/>
      <c r="N10" s="122"/>
      <c r="O10" s="122"/>
      <c r="P10" s="122"/>
      <c r="Q10" s="122"/>
      <c r="R10" s="122"/>
      <c r="S10" s="122"/>
      <c r="T10" s="8"/>
    </row>
    <row r="11" spans="2:25" ht="15" customHeight="1" x14ac:dyDescent="0.25">
      <c r="B11" s="15"/>
      <c r="C11" s="43"/>
      <c r="T11" s="8"/>
    </row>
    <row r="12" spans="2:25" ht="15" customHeight="1" x14ac:dyDescent="0.25">
      <c r="B12" s="15"/>
      <c r="C12" s="123" t="s">
        <v>39</v>
      </c>
      <c r="D12" s="123"/>
      <c r="E12" s="123"/>
      <c r="F12" s="123"/>
      <c r="G12" s="123"/>
      <c r="H12" s="123"/>
      <c r="I12" s="123"/>
      <c r="J12" s="123"/>
      <c r="K12" s="123"/>
      <c r="L12" s="123"/>
      <c r="M12" s="123"/>
      <c r="N12" s="123"/>
      <c r="O12" s="123"/>
      <c r="P12" s="123"/>
      <c r="Q12" s="123"/>
      <c r="R12" s="123"/>
      <c r="S12" s="123"/>
      <c r="T12" s="8"/>
    </row>
    <row r="13" spans="2:25" ht="15" customHeight="1" x14ac:dyDescent="0.25">
      <c r="B13" s="15"/>
      <c r="C13" s="43"/>
      <c r="T13" s="8"/>
    </row>
    <row r="14" spans="2:25" ht="15" customHeight="1" x14ac:dyDescent="0.25">
      <c r="B14" s="15"/>
      <c r="C14" s="44" t="s">
        <v>40</v>
      </c>
      <c r="T14" s="8"/>
    </row>
    <row r="15" spans="2:25" ht="15" customHeight="1" x14ac:dyDescent="0.25">
      <c r="B15" s="15"/>
      <c r="C15" s="43"/>
      <c r="T15" s="8"/>
    </row>
    <row r="16" spans="2:25" ht="15" customHeight="1" x14ac:dyDescent="0.2">
      <c r="B16" s="15"/>
      <c r="C16" s="1" t="s">
        <v>21</v>
      </c>
      <c r="D16" s="46"/>
      <c r="T16" s="8"/>
    </row>
    <row r="17" spans="2:20" ht="15" customHeight="1" x14ac:dyDescent="0.2">
      <c r="B17" s="15"/>
      <c r="C17" s="46"/>
      <c r="D17" s="46"/>
      <c r="T17" s="8"/>
    </row>
    <row r="18" spans="2:20" ht="15" customHeight="1" x14ac:dyDescent="0.2">
      <c r="B18" s="15"/>
      <c r="C18" s="47" t="s">
        <v>8</v>
      </c>
      <c r="D18" s="43" t="s">
        <v>82</v>
      </c>
      <c r="T18" s="8"/>
    </row>
    <row r="19" spans="2:20" ht="15" customHeight="1" x14ac:dyDescent="0.2">
      <c r="B19" s="15"/>
      <c r="C19" s="47" t="s">
        <v>8</v>
      </c>
      <c r="D19" s="1" t="s">
        <v>83</v>
      </c>
      <c r="T19" s="8"/>
    </row>
    <row r="20" spans="2:20" ht="15" customHeight="1" x14ac:dyDescent="0.2">
      <c r="B20" s="15"/>
      <c r="C20" s="47" t="s">
        <v>8</v>
      </c>
      <c r="D20" s="1" t="s">
        <v>84</v>
      </c>
      <c r="T20" s="8"/>
    </row>
    <row r="21" spans="2:20" ht="15" customHeight="1" x14ac:dyDescent="0.2">
      <c r="B21" s="15"/>
      <c r="C21" s="47" t="s">
        <v>8</v>
      </c>
      <c r="D21" s="1" t="s">
        <v>85</v>
      </c>
      <c r="T21" s="8"/>
    </row>
    <row r="22" spans="2:20" ht="15" customHeight="1" x14ac:dyDescent="0.2">
      <c r="B22" s="15"/>
      <c r="C22" s="47" t="s">
        <v>8</v>
      </c>
      <c r="D22" s="1" t="s">
        <v>86</v>
      </c>
      <c r="T22" s="8"/>
    </row>
    <row r="23" spans="2:20" ht="15" customHeight="1" x14ac:dyDescent="0.2">
      <c r="B23" s="15"/>
      <c r="C23" s="47" t="s">
        <v>8</v>
      </c>
      <c r="D23" s="1" t="s">
        <v>87</v>
      </c>
      <c r="T23" s="8"/>
    </row>
    <row r="24" spans="2:20" ht="15" customHeight="1" x14ac:dyDescent="0.2">
      <c r="B24" s="15"/>
      <c r="C24" s="47" t="s">
        <v>8</v>
      </c>
      <c r="D24" s="43" t="s">
        <v>88</v>
      </c>
      <c r="T24" s="8"/>
    </row>
    <row r="25" spans="2:20" ht="15" customHeight="1" x14ac:dyDescent="0.2">
      <c r="B25" s="15"/>
      <c r="C25" s="47"/>
      <c r="T25" s="8"/>
    </row>
    <row r="26" spans="2:20" ht="15" customHeight="1" x14ac:dyDescent="0.25">
      <c r="B26" s="15"/>
      <c r="C26" s="1" t="s">
        <v>46</v>
      </c>
      <c r="T26" s="8"/>
    </row>
    <row r="27" spans="2:20" ht="15" customHeight="1" x14ac:dyDescent="0.25">
      <c r="B27" s="15"/>
      <c r="T27" s="8"/>
    </row>
    <row r="28" spans="2:20" ht="15" customHeight="1" x14ac:dyDescent="0.25">
      <c r="B28" s="15"/>
      <c r="C28" s="1" t="s">
        <v>20</v>
      </c>
      <c r="T28" s="8"/>
    </row>
    <row r="29" spans="2:20" ht="15" customHeight="1" x14ac:dyDescent="0.25">
      <c r="B29" s="15"/>
      <c r="T29" s="8"/>
    </row>
    <row r="30" spans="2:20" ht="15" customHeight="1" x14ac:dyDescent="0.25">
      <c r="B30" s="15"/>
      <c r="C30" s="33" t="s">
        <v>9</v>
      </c>
      <c r="D30" s="33" t="s">
        <v>10</v>
      </c>
      <c r="E30" s="33" t="s">
        <v>11</v>
      </c>
      <c r="T30" s="8"/>
    </row>
    <row r="31" spans="2:20" ht="15" customHeight="1" x14ac:dyDescent="0.25">
      <c r="B31" s="15"/>
      <c r="C31" s="34" t="s">
        <v>12</v>
      </c>
      <c r="D31" s="35">
        <v>1</v>
      </c>
      <c r="E31" s="62"/>
      <c r="T31" s="8"/>
    </row>
    <row r="32" spans="2:20" ht="15" customHeight="1" x14ac:dyDescent="0.25">
      <c r="B32" s="15"/>
      <c r="C32" s="36" t="s">
        <v>13</v>
      </c>
      <c r="D32" s="37">
        <v>2</v>
      </c>
      <c r="E32" s="63"/>
      <c r="T32" s="8"/>
    </row>
    <row r="33" spans="2:20" ht="15" customHeight="1" x14ac:dyDescent="0.25">
      <c r="B33" s="15"/>
      <c r="C33" s="36" t="s">
        <v>14</v>
      </c>
      <c r="D33" s="37">
        <v>3</v>
      </c>
      <c r="E33" s="38"/>
      <c r="T33" s="8"/>
    </row>
    <row r="34" spans="2:20" ht="15" customHeight="1" x14ac:dyDescent="0.25">
      <c r="B34" s="15"/>
      <c r="C34" s="36" t="s">
        <v>15</v>
      </c>
      <c r="D34" s="37">
        <v>4</v>
      </c>
      <c r="E34" s="39"/>
      <c r="T34" s="8"/>
    </row>
    <row r="35" spans="2:20" ht="15" customHeight="1" x14ac:dyDescent="0.25">
      <c r="B35" s="15"/>
      <c r="C35" s="40" t="s">
        <v>16</v>
      </c>
      <c r="D35" s="41">
        <v>5</v>
      </c>
      <c r="E35" s="42"/>
      <c r="T35" s="8"/>
    </row>
    <row r="36" spans="2:20" ht="15" customHeight="1" x14ac:dyDescent="0.25">
      <c r="B36" s="15"/>
      <c r="T36" s="8"/>
    </row>
    <row r="37" spans="2:20" ht="15" customHeight="1" x14ac:dyDescent="0.25">
      <c r="B37" s="15"/>
      <c r="C37" s="123" t="s">
        <v>47</v>
      </c>
      <c r="D37" s="123"/>
      <c r="E37" s="123"/>
      <c r="F37" s="123"/>
      <c r="G37" s="123"/>
      <c r="H37" s="123"/>
      <c r="I37" s="123"/>
      <c r="J37" s="123"/>
      <c r="K37" s="123"/>
      <c r="L37" s="123"/>
      <c r="M37" s="123"/>
      <c r="N37" s="123"/>
      <c r="O37" s="123"/>
      <c r="P37" s="123"/>
      <c r="Q37" s="123"/>
      <c r="R37" s="123"/>
      <c r="S37" s="123"/>
      <c r="T37" s="8"/>
    </row>
    <row r="38" spans="2:20" ht="15" customHeight="1" x14ac:dyDescent="0.25">
      <c r="B38" s="15"/>
      <c r="C38" s="123"/>
      <c r="D38" s="123"/>
      <c r="E38" s="123"/>
      <c r="F38" s="123"/>
      <c r="G38" s="123"/>
      <c r="H38" s="123"/>
      <c r="I38" s="123"/>
      <c r="J38" s="123"/>
      <c r="K38" s="123"/>
      <c r="L38" s="123"/>
      <c r="M38" s="123"/>
      <c r="N38" s="123"/>
      <c r="O38" s="123"/>
      <c r="P38" s="123"/>
      <c r="Q38" s="123"/>
      <c r="R38" s="123"/>
      <c r="S38" s="123"/>
      <c r="T38" s="8"/>
    </row>
    <row r="39" spans="2:20" ht="15" customHeight="1" x14ac:dyDescent="0.25">
      <c r="B39" s="15"/>
      <c r="T39" s="8"/>
    </row>
    <row r="40" spans="2:20" ht="15" customHeight="1" x14ac:dyDescent="0.25">
      <c r="B40" s="15"/>
      <c r="C40" s="64" t="s">
        <v>48</v>
      </c>
      <c r="M40" s="1"/>
      <c r="T40" s="8"/>
    </row>
    <row r="41" spans="2:20" ht="15" customHeight="1" x14ac:dyDescent="0.25">
      <c r="B41" s="15"/>
      <c r="M41" s="1"/>
      <c r="T41" s="8"/>
    </row>
    <row r="42" spans="2:20" x14ac:dyDescent="0.25">
      <c r="B42" s="15"/>
      <c r="C42" s="124" t="s">
        <v>41</v>
      </c>
      <c r="D42" s="124"/>
      <c r="E42" s="124"/>
      <c r="F42" s="124"/>
      <c r="G42" s="124"/>
      <c r="H42" s="124"/>
      <c r="I42" s="124"/>
      <c r="J42" s="124"/>
      <c r="K42" s="124"/>
      <c r="L42" s="124"/>
      <c r="M42" s="124"/>
      <c r="N42" s="124"/>
      <c r="O42" s="124"/>
      <c r="P42" s="124"/>
      <c r="Q42" s="124"/>
      <c r="R42" s="124"/>
      <c r="S42" s="124"/>
      <c r="T42" s="8"/>
    </row>
    <row r="43" spans="2:20" x14ac:dyDescent="0.25">
      <c r="B43" s="15"/>
      <c r="C43" s="124"/>
      <c r="D43" s="124"/>
      <c r="E43" s="124"/>
      <c r="F43" s="124"/>
      <c r="G43" s="124"/>
      <c r="H43" s="124"/>
      <c r="I43" s="124"/>
      <c r="J43" s="124"/>
      <c r="K43" s="124"/>
      <c r="L43" s="124"/>
      <c r="M43" s="124"/>
      <c r="N43" s="124"/>
      <c r="O43" s="124"/>
      <c r="P43" s="124"/>
      <c r="Q43" s="124"/>
      <c r="R43" s="124"/>
      <c r="S43" s="124"/>
      <c r="T43" s="8"/>
    </row>
    <row r="44" spans="2:20" x14ac:dyDescent="0.25">
      <c r="B44" s="15"/>
      <c r="C44" s="124"/>
      <c r="D44" s="124"/>
      <c r="E44" s="124"/>
      <c r="F44" s="124"/>
      <c r="G44" s="124"/>
      <c r="H44" s="124"/>
      <c r="I44" s="124"/>
      <c r="J44" s="124"/>
      <c r="K44" s="124"/>
      <c r="L44" s="124"/>
      <c r="M44" s="124"/>
      <c r="N44" s="124"/>
      <c r="O44" s="124"/>
      <c r="P44" s="124"/>
      <c r="Q44" s="124"/>
      <c r="R44" s="124"/>
      <c r="S44" s="124"/>
      <c r="T44" s="8"/>
    </row>
    <row r="45" spans="2:20" x14ac:dyDescent="0.25">
      <c r="B45" s="15"/>
      <c r="M45" s="1"/>
      <c r="T45" s="8"/>
    </row>
    <row r="46" spans="2:20" x14ac:dyDescent="0.25">
      <c r="B46" s="15"/>
      <c r="C46" s="123" t="s">
        <v>49</v>
      </c>
      <c r="D46" s="123"/>
      <c r="E46" s="123"/>
      <c r="F46" s="123"/>
      <c r="G46" s="123"/>
      <c r="H46" s="123"/>
      <c r="I46" s="123"/>
      <c r="J46" s="123"/>
      <c r="K46" s="123"/>
      <c r="L46" s="123"/>
      <c r="M46" s="123"/>
      <c r="N46" s="123"/>
      <c r="O46" s="123"/>
      <c r="P46" s="123"/>
      <c r="Q46" s="123"/>
      <c r="R46" s="123"/>
      <c r="S46" s="123"/>
      <c r="T46" s="8"/>
    </row>
    <row r="47" spans="2:20" x14ac:dyDescent="0.25">
      <c r="B47" s="15"/>
      <c r="C47" s="123"/>
      <c r="D47" s="123"/>
      <c r="E47" s="123"/>
      <c r="F47" s="123"/>
      <c r="G47" s="123"/>
      <c r="H47" s="123"/>
      <c r="I47" s="123"/>
      <c r="J47" s="123"/>
      <c r="K47" s="123"/>
      <c r="L47" s="123"/>
      <c r="M47" s="123"/>
      <c r="N47" s="123"/>
      <c r="O47" s="123"/>
      <c r="P47" s="123"/>
      <c r="Q47" s="123"/>
      <c r="R47" s="123"/>
      <c r="S47" s="123"/>
      <c r="T47" s="8"/>
    </row>
    <row r="48" spans="2:20" x14ac:dyDescent="0.25">
      <c r="B48" s="15"/>
      <c r="T48" s="8"/>
    </row>
    <row r="49" spans="2:20" x14ac:dyDescent="0.25">
      <c r="B49" s="15"/>
      <c r="C49" s="1" t="s">
        <v>22</v>
      </c>
      <c r="T49" s="8"/>
    </row>
    <row r="50" spans="2:20" ht="15" customHeight="1" x14ac:dyDescent="0.25">
      <c r="B50" s="15"/>
      <c r="T50" s="8"/>
    </row>
    <row r="51" spans="2:20" ht="15" customHeight="1" x14ac:dyDescent="0.25">
      <c r="B51" s="15"/>
      <c r="T51" s="8"/>
    </row>
    <row r="52" spans="2:20" ht="15" customHeight="1" x14ac:dyDescent="0.25">
      <c r="B52" s="15"/>
      <c r="C52" s="43"/>
      <c r="T52" s="8"/>
    </row>
    <row r="53" spans="2:20" ht="15" customHeight="1" x14ac:dyDescent="0.25">
      <c r="B53" s="15"/>
      <c r="C53" s="44" t="s">
        <v>23</v>
      </c>
      <c r="T53" s="8"/>
    </row>
    <row r="54" spans="2:20" ht="15" customHeight="1" x14ac:dyDescent="0.25">
      <c r="B54" s="15"/>
      <c r="C54" s="43"/>
      <c r="T54" s="8"/>
    </row>
    <row r="55" spans="2:20" ht="15" customHeight="1" x14ac:dyDescent="0.25">
      <c r="B55" s="15"/>
      <c r="C55" s="123" t="s">
        <v>42</v>
      </c>
      <c r="D55" s="123"/>
      <c r="E55" s="123"/>
      <c r="F55" s="123"/>
      <c r="G55" s="123"/>
      <c r="H55" s="123"/>
      <c r="I55" s="123"/>
      <c r="J55" s="123"/>
      <c r="K55" s="123"/>
      <c r="L55" s="123"/>
      <c r="M55" s="123"/>
      <c r="N55" s="123"/>
      <c r="O55" s="123"/>
      <c r="P55" s="123"/>
      <c r="Q55" s="123"/>
      <c r="R55" s="123"/>
      <c r="S55" s="123"/>
      <c r="T55" s="8"/>
    </row>
    <row r="56" spans="2:20" ht="15" customHeight="1" x14ac:dyDescent="0.25">
      <c r="B56" s="15"/>
      <c r="C56" s="123"/>
      <c r="D56" s="123"/>
      <c r="E56" s="123"/>
      <c r="F56" s="123"/>
      <c r="G56" s="123"/>
      <c r="H56" s="123"/>
      <c r="I56" s="123"/>
      <c r="J56" s="123"/>
      <c r="K56" s="123"/>
      <c r="L56" s="123"/>
      <c r="M56" s="123"/>
      <c r="N56" s="123"/>
      <c r="O56" s="123"/>
      <c r="P56" s="123"/>
      <c r="Q56" s="123"/>
      <c r="R56" s="123"/>
      <c r="S56" s="123"/>
      <c r="T56" s="8"/>
    </row>
    <row r="57" spans="2:20" ht="15" customHeight="1" x14ac:dyDescent="0.25">
      <c r="B57" s="15"/>
      <c r="T57" s="8"/>
    </row>
    <row r="58" spans="2:20" ht="15" customHeight="1" x14ac:dyDescent="0.25">
      <c r="B58" s="15"/>
      <c r="C58" s="123" t="s">
        <v>31</v>
      </c>
      <c r="D58" s="123"/>
      <c r="E58" s="123"/>
      <c r="F58" s="123"/>
      <c r="G58" s="123"/>
      <c r="H58" s="123"/>
      <c r="I58" s="123"/>
      <c r="J58" s="123"/>
      <c r="K58" s="123"/>
      <c r="L58" s="123"/>
      <c r="M58" s="123"/>
      <c r="N58" s="123"/>
      <c r="O58" s="123"/>
      <c r="P58" s="123"/>
      <c r="Q58" s="123"/>
      <c r="R58" s="123"/>
      <c r="S58" s="123"/>
      <c r="T58" s="8"/>
    </row>
    <row r="59" spans="2:20" ht="15" customHeight="1" x14ac:dyDescent="0.25">
      <c r="B59" s="15"/>
      <c r="C59" s="123"/>
      <c r="D59" s="123"/>
      <c r="E59" s="123"/>
      <c r="F59" s="123"/>
      <c r="G59" s="123"/>
      <c r="H59" s="123"/>
      <c r="I59" s="123"/>
      <c r="J59" s="123"/>
      <c r="K59" s="123"/>
      <c r="L59" s="123"/>
      <c r="M59" s="123"/>
      <c r="N59" s="123"/>
      <c r="O59" s="123"/>
      <c r="P59" s="123"/>
      <c r="Q59" s="123"/>
      <c r="R59" s="123"/>
      <c r="S59" s="123"/>
      <c r="T59" s="8"/>
    </row>
    <row r="60" spans="2:20" ht="15" customHeight="1" x14ac:dyDescent="0.25">
      <c r="B60" s="15"/>
      <c r="T60" s="8"/>
    </row>
    <row r="61" spans="2:20" ht="15" customHeight="1" x14ac:dyDescent="0.25">
      <c r="B61" s="15"/>
      <c r="C61" s="123" t="s">
        <v>43</v>
      </c>
      <c r="D61" s="123"/>
      <c r="E61" s="123"/>
      <c r="F61" s="123"/>
      <c r="G61" s="123"/>
      <c r="H61" s="123"/>
      <c r="I61" s="123"/>
      <c r="J61" s="123"/>
      <c r="K61" s="123"/>
      <c r="L61" s="123"/>
      <c r="M61" s="123"/>
      <c r="N61" s="123"/>
      <c r="O61" s="123"/>
      <c r="P61" s="123"/>
      <c r="Q61" s="123"/>
      <c r="R61" s="123"/>
      <c r="S61" s="123"/>
      <c r="T61" s="8"/>
    </row>
    <row r="62" spans="2:20" ht="15" customHeight="1" x14ac:dyDescent="0.25">
      <c r="B62" s="15"/>
      <c r="C62" s="123"/>
      <c r="D62" s="123"/>
      <c r="E62" s="123"/>
      <c r="F62" s="123"/>
      <c r="G62" s="123"/>
      <c r="H62" s="123"/>
      <c r="I62" s="123"/>
      <c r="J62" s="123"/>
      <c r="K62" s="123"/>
      <c r="L62" s="123"/>
      <c r="M62" s="123"/>
      <c r="N62" s="123"/>
      <c r="O62" s="123"/>
      <c r="P62" s="123"/>
      <c r="Q62" s="123"/>
      <c r="R62" s="123"/>
      <c r="S62" s="123"/>
      <c r="T62" s="8"/>
    </row>
    <row r="63" spans="2:20" ht="15" customHeight="1" x14ac:dyDescent="0.25">
      <c r="B63" s="15"/>
      <c r="T63" s="8"/>
    </row>
    <row r="64" spans="2:20" ht="15" customHeight="1" x14ac:dyDescent="0.25">
      <c r="B64" s="15"/>
      <c r="C64" s="123" t="s">
        <v>29</v>
      </c>
      <c r="D64" s="123"/>
      <c r="E64" s="123"/>
      <c r="F64" s="123"/>
      <c r="G64" s="123"/>
      <c r="H64" s="123"/>
      <c r="I64" s="123"/>
      <c r="J64" s="123"/>
      <c r="K64" s="123"/>
      <c r="L64" s="123"/>
      <c r="M64" s="123"/>
      <c r="N64" s="123"/>
      <c r="O64" s="123"/>
      <c r="P64" s="123"/>
      <c r="Q64" s="123"/>
      <c r="R64" s="123"/>
      <c r="S64" s="123"/>
      <c r="T64" s="8"/>
    </row>
    <row r="65" spans="2:20" ht="15" customHeight="1" x14ac:dyDescent="0.25">
      <c r="B65" s="15"/>
      <c r="C65" s="123"/>
      <c r="D65" s="123"/>
      <c r="E65" s="123"/>
      <c r="F65" s="123"/>
      <c r="G65" s="123"/>
      <c r="H65" s="123"/>
      <c r="I65" s="123"/>
      <c r="J65" s="123"/>
      <c r="K65" s="123"/>
      <c r="L65" s="123"/>
      <c r="M65" s="123"/>
      <c r="N65" s="123"/>
      <c r="O65" s="123"/>
      <c r="P65" s="123"/>
      <c r="Q65" s="123"/>
      <c r="R65" s="123"/>
      <c r="S65" s="123"/>
      <c r="T65" s="8"/>
    </row>
    <row r="66" spans="2:20" ht="15" customHeight="1" x14ac:dyDescent="0.25">
      <c r="B66" s="15"/>
      <c r="C66" s="48"/>
      <c r="D66" s="48"/>
      <c r="E66" s="48"/>
      <c r="F66" s="48"/>
      <c r="G66" s="48"/>
      <c r="H66" s="48"/>
      <c r="I66" s="48"/>
      <c r="J66" s="48"/>
      <c r="K66" s="48"/>
      <c r="L66" s="48"/>
      <c r="M66" s="48"/>
      <c r="N66" s="48"/>
      <c r="O66" s="48"/>
      <c r="P66" s="48"/>
      <c r="Q66" s="48"/>
      <c r="R66" s="48"/>
      <c r="S66" s="48"/>
      <c r="T66" s="8"/>
    </row>
    <row r="67" spans="2:20" ht="15" customHeight="1" x14ac:dyDescent="0.25">
      <c r="B67" s="15"/>
      <c r="C67" s="43"/>
      <c r="T67" s="8"/>
    </row>
    <row r="68" spans="2:20" ht="15" customHeight="1" x14ac:dyDescent="0.25">
      <c r="B68" s="15"/>
      <c r="C68" s="44" t="s">
        <v>44</v>
      </c>
      <c r="T68" s="8"/>
    </row>
    <row r="69" spans="2:20" ht="15.75" customHeight="1" x14ac:dyDescent="0.25">
      <c r="B69" s="15"/>
      <c r="C69" s="43"/>
      <c r="T69" s="8"/>
    </row>
    <row r="70" spans="2:20" ht="15" customHeight="1" x14ac:dyDescent="0.25">
      <c r="B70" s="15"/>
      <c r="C70" s="1" t="s">
        <v>26</v>
      </c>
      <c r="T70" s="8"/>
    </row>
    <row r="71" spans="2:20" ht="15" customHeight="1" x14ac:dyDescent="0.25">
      <c r="B71" s="15"/>
      <c r="T71" s="8"/>
    </row>
    <row r="72" spans="2:20" ht="15" customHeight="1" x14ac:dyDescent="0.25">
      <c r="B72" s="15"/>
      <c r="C72" s="1" t="s">
        <v>91</v>
      </c>
      <c r="T72" s="8"/>
    </row>
    <row r="73" spans="2:20" ht="15" customHeight="1" x14ac:dyDescent="0.25">
      <c r="B73" s="15"/>
      <c r="T73" s="8"/>
    </row>
    <row r="74" spans="2:20" ht="15" customHeight="1" x14ac:dyDescent="0.25">
      <c r="B74" s="15"/>
      <c r="C74" s="1" t="s">
        <v>92</v>
      </c>
      <c r="T74" s="8"/>
    </row>
    <row r="75" spans="2:20" ht="15" customHeight="1" x14ac:dyDescent="0.25">
      <c r="B75" s="15"/>
      <c r="T75" s="8"/>
    </row>
    <row r="76" spans="2:20" ht="15" customHeight="1" x14ac:dyDescent="0.2">
      <c r="B76" s="15"/>
      <c r="C76" s="47" t="s">
        <v>8</v>
      </c>
      <c r="D76" s="1" t="s">
        <v>93</v>
      </c>
      <c r="T76" s="8"/>
    </row>
    <row r="77" spans="2:20" ht="15" customHeight="1" x14ac:dyDescent="0.2">
      <c r="B77" s="15"/>
      <c r="C77" s="47" t="s">
        <v>8</v>
      </c>
      <c r="D77" s="1" t="s">
        <v>94</v>
      </c>
      <c r="T77" s="8"/>
    </row>
    <row r="78" spans="2:20" ht="15" customHeight="1" x14ac:dyDescent="0.2">
      <c r="B78" s="15"/>
      <c r="C78" s="47" t="s">
        <v>8</v>
      </c>
      <c r="D78" s="1" t="s">
        <v>95</v>
      </c>
      <c r="T78" s="8"/>
    </row>
    <row r="79" spans="2:20" ht="15" customHeight="1" x14ac:dyDescent="0.25">
      <c r="B79" s="15"/>
      <c r="T79" s="8"/>
    </row>
    <row r="80" spans="2:20" ht="15" customHeight="1" x14ac:dyDescent="0.25">
      <c r="B80" s="15"/>
      <c r="C80" s="123" t="s">
        <v>27</v>
      </c>
      <c r="D80" s="125"/>
      <c r="E80" s="125"/>
      <c r="F80" s="125"/>
      <c r="G80" s="125"/>
      <c r="H80" s="125"/>
      <c r="I80" s="125"/>
      <c r="J80" s="125"/>
      <c r="K80" s="125"/>
      <c r="L80" s="125"/>
      <c r="M80" s="125"/>
      <c r="N80" s="125"/>
      <c r="O80" s="125"/>
      <c r="P80" s="125"/>
      <c r="Q80" s="125"/>
      <c r="R80" s="125"/>
      <c r="S80" s="125"/>
      <c r="T80" s="8"/>
    </row>
    <row r="81" spans="2:20" ht="15" customHeight="1" x14ac:dyDescent="0.25">
      <c r="B81" s="15"/>
      <c r="C81" s="125"/>
      <c r="D81" s="125"/>
      <c r="E81" s="125"/>
      <c r="F81" s="125"/>
      <c r="G81" s="125"/>
      <c r="H81" s="125"/>
      <c r="I81" s="125"/>
      <c r="J81" s="125"/>
      <c r="K81" s="125"/>
      <c r="L81" s="125"/>
      <c r="M81" s="125"/>
      <c r="N81" s="125"/>
      <c r="O81" s="125"/>
      <c r="P81" s="125"/>
      <c r="Q81" s="125"/>
      <c r="R81" s="125"/>
      <c r="S81" s="125"/>
      <c r="T81" s="8"/>
    </row>
    <row r="82" spans="2:20" ht="15" customHeight="1" x14ac:dyDescent="0.2">
      <c r="B82" s="15"/>
      <c r="C82" s="47"/>
      <c r="T82" s="8"/>
    </row>
    <row r="83" spans="2:20" ht="15" customHeight="1" thickBot="1" x14ac:dyDescent="0.3">
      <c r="B83" s="17"/>
      <c r="C83" s="9"/>
      <c r="D83" s="9"/>
      <c r="E83" s="9"/>
      <c r="F83" s="9"/>
      <c r="G83" s="9"/>
      <c r="H83" s="9"/>
      <c r="I83" s="9"/>
      <c r="J83" s="9"/>
      <c r="K83" s="9"/>
      <c r="L83" s="9"/>
      <c r="M83" s="10"/>
      <c r="N83" s="9"/>
      <c r="O83" s="9"/>
      <c r="P83" s="9"/>
      <c r="Q83" s="9"/>
      <c r="R83" s="9"/>
      <c r="S83" s="9"/>
      <c r="T83" s="11"/>
    </row>
    <row r="84" spans="2:20" x14ac:dyDescent="0.25"/>
    <row r="85" spans="2:20" x14ac:dyDescent="0.25"/>
    <row r="86" spans="2:20" x14ac:dyDescent="0.25"/>
    <row r="87" spans="2:20" x14ac:dyDescent="0.25"/>
    <row r="88" spans="2:20" x14ac:dyDescent="0.25"/>
    <row r="89" spans="2:20" x14ac:dyDescent="0.25"/>
    <row r="90" spans="2:20" x14ac:dyDescent="0.25"/>
    <row r="91" spans="2:20" ht="18" x14ac:dyDescent="0.25">
      <c r="K91" s="120" t="s">
        <v>25</v>
      </c>
      <c r="L91" s="120"/>
    </row>
    <row r="92" spans="2:20" x14ac:dyDescent="0.25"/>
    <row r="93" spans="2:20" x14ac:dyDescent="0.25"/>
    <row r="94" spans="2:20" x14ac:dyDescent="0.25"/>
    <row r="95" spans="2:20" x14ac:dyDescent="0.25"/>
    <row r="96" spans="2:20" x14ac:dyDescent="0.25"/>
    <row r="97" x14ac:dyDescent="0.25"/>
    <row r="98" x14ac:dyDescent="0.25"/>
    <row r="99" x14ac:dyDescent="0.25"/>
    <row r="100" x14ac:dyDescent="0.25"/>
    <row r="101" x14ac:dyDescent="0.25"/>
    <row r="102" x14ac:dyDescent="0.25"/>
    <row r="103" x14ac:dyDescent="0.25"/>
    <row r="104" x14ac:dyDescent="0.25"/>
    <row r="105" x14ac:dyDescent="0.25"/>
  </sheetData>
  <mergeCells count="13">
    <mergeCell ref="K91:L91"/>
    <mergeCell ref="C3:S3"/>
    <mergeCell ref="C5:S5"/>
    <mergeCell ref="C7:S10"/>
    <mergeCell ref="C61:S62"/>
    <mergeCell ref="C64:S65"/>
    <mergeCell ref="C55:S56"/>
    <mergeCell ref="C58:S59"/>
    <mergeCell ref="C12:S12"/>
    <mergeCell ref="C37:S38"/>
    <mergeCell ref="C42:S44"/>
    <mergeCell ref="C46:S47"/>
    <mergeCell ref="C80:S81"/>
  </mergeCells>
  <pageMargins left="0.7" right="0.7" top="0.75" bottom="0.75" header="0.3" footer="0.3"/>
  <pageSetup orientation="portrait" horizontalDpi="4294967294" verticalDpi="300" r:id="rId1"/>
  <drawing r:id="rId2"/>
  <legacyDrawing r:id="rId3"/>
  <oleObjects>
    <mc:AlternateContent xmlns:mc="http://schemas.openxmlformats.org/markup-compatibility/2006">
      <mc:Choice Requires="x14">
        <oleObject progId="Word.Document.12" shapeId="2051" r:id="rId4">
          <objectPr defaultSize="0" autoPict="0" r:id="rId5">
            <anchor moveWithCells="1">
              <from>
                <xdr:col>3</xdr:col>
                <xdr:colOff>352425</xdr:colOff>
                <xdr:row>1</xdr:row>
                <xdr:rowOff>104775</xdr:rowOff>
              </from>
              <to>
                <xdr:col>11</xdr:col>
                <xdr:colOff>66675</xdr:colOff>
                <xdr:row>1</xdr:row>
                <xdr:rowOff>1781175</xdr:rowOff>
              </to>
            </anchor>
          </objectPr>
        </oleObject>
      </mc:Choice>
      <mc:Fallback>
        <oleObject progId="Word.Document.12" shapeId="2051"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6"/>
  <sheetViews>
    <sheetView showGridLines="0" showZeros="0" topLeftCell="A25" zoomScaleNormal="100" workbookViewId="0">
      <selection activeCell="G39" sqref="G39"/>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9.28515625" style="1" customWidth="1"/>
    <col min="5" max="5" width="26.42578125" style="1" customWidth="1"/>
    <col min="6" max="6" width="19" style="1" customWidth="1"/>
    <col min="7" max="7" width="60.7109375" style="1" customWidth="1"/>
    <col min="8" max="8" width="17.7109375" style="1" customWidth="1"/>
    <col min="9" max="9" width="28.42578125" style="1" customWidth="1"/>
    <col min="10" max="10" width="2.28515625" style="1" customWidth="1"/>
    <col min="11" max="12" width="11.42578125" style="1" customWidth="1"/>
    <col min="13" max="13" width="6.7109375" style="1" customWidth="1"/>
    <col min="14" max="16" width="0" style="1" hidden="1" customWidth="1"/>
    <col min="17" max="16384" width="11.42578125" style="1" hidden="1"/>
  </cols>
  <sheetData>
    <row r="1" spans="2:14" ht="6" customHeight="1" thickBot="1" x14ac:dyDescent="0.3">
      <c r="C1" s="2"/>
      <c r="G1" s="1" t="s">
        <v>1</v>
      </c>
    </row>
    <row r="2" spans="2:14" ht="153.75" customHeight="1" x14ac:dyDescent="0.25">
      <c r="B2" s="50"/>
      <c r="C2" s="56"/>
      <c r="D2" s="57"/>
      <c r="E2" s="57"/>
      <c r="F2" s="57"/>
      <c r="G2" s="57"/>
      <c r="H2" s="57"/>
      <c r="I2" s="57"/>
      <c r="J2" s="51"/>
    </row>
    <row r="3" spans="2:14" ht="27" x14ac:dyDescent="0.25">
      <c r="B3" s="52"/>
      <c r="C3" s="126" t="s">
        <v>51</v>
      </c>
      <c r="D3" s="126"/>
      <c r="E3" s="126"/>
      <c r="F3" s="126"/>
      <c r="G3" s="126"/>
      <c r="H3" s="126"/>
      <c r="I3" s="126"/>
      <c r="J3" s="58"/>
      <c r="K3" s="4"/>
      <c r="L3" s="4"/>
      <c r="M3" s="4"/>
      <c r="N3" s="4"/>
    </row>
    <row r="4" spans="2:14" ht="6" customHeight="1" thickBot="1" x14ac:dyDescent="0.3">
      <c r="B4" s="52"/>
      <c r="C4" s="2"/>
      <c r="J4" s="53"/>
    </row>
    <row r="5" spans="2:14" ht="27.75" customHeight="1" x14ac:dyDescent="0.25">
      <c r="B5" s="52"/>
      <c r="C5" s="137" t="s">
        <v>2</v>
      </c>
      <c r="D5" s="138"/>
      <c r="E5" s="138"/>
      <c r="F5" s="138"/>
      <c r="G5" s="137" t="s">
        <v>17</v>
      </c>
      <c r="H5" s="141"/>
      <c r="I5" s="142"/>
      <c r="J5" s="53"/>
    </row>
    <row r="6" spans="2:14" ht="28.5" customHeight="1" thickBot="1" x14ac:dyDescent="0.3">
      <c r="B6" s="52"/>
      <c r="C6" s="139" t="s">
        <v>123</v>
      </c>
      <c r="D6" s="140"/>
      <c r="E6" s="140"/>
      <c r="F6" s="140"/>
      <c r="G6" s="143">
        <f>IF(SUM(H10:H39)=0,"",AVERAGE(H10:H39))</f>
        <v>78.94736842105263</v>
      </c>
      <c r="H6" s="144"/>
      <c r="I6" s="145"/>
      <c r="J6" s="53"/>
    </row>
    <row r="7" spans="2:14" ht="9.75" customHeight="1" x14ac:dyDescent="0.25">
      <c r="B7" s="52"/>
      <c r="C7" s="2"/>
      <c r="J7" s="53"/>
    </row>
    <row r="8" spans="2:14" ht="26.1" customHeight="1" x14ac:dyDescent="0.25">
      <c r="B8" s="52"/>
      <c r="C8" s="133" t="s">
        <v>32</v>
      </c>
      <c r="D8" s="133" t="s">
        <v>19</v>
      </c>
      <c r="E8" s="133" t="s">
        <v>33</v>
      </c>
      <c r="F8" s="133" t="s">
        <v>19</v>
      </c>
      <c r="G8" s="133" t="s">
        <v>0</v>
      </c>
      <c r="H8" s="133" t="s">
        <v>4</v>
      </c>
      <c r="I8" s="135" t="s">
        <v>5</v>
      </c>
      <c r="J8" s="53"/>
      <c r="K8" s="5"/>
    </row>
    <row r="9" spans="2:14" ht="42.95" customHeight="1" x14ac:dyDescent="0.25">
      <c r="B9" s="52"/>
      <c r="C9" s="146"/>
      <c r="D9" s="134"/>
      <c r="E9" s="146"/>
      <c r="F9" s="134"/>
      <c r="G9" s="134"/>
      <c r="H9" s="134"/>
      <c r="I9" s="136"/>
      <c r="J9" s="53"/>
      <c r="K9" s="5"/>
    </row>
    <row r="10" spans="2:14" ht="72" customHeight="1" x14ac:dyDescent="0.25">
      <c r="B10" s="52"/>
      <c r="C10" s="149" t="s">
        <v>54</v>
      </c>
      <c r="D10" s="152">
        <f>IF(SUM(H10:H39)=0,"",AVERAGE(H10:H39))</f>
        <v>78.94736842105263</v>
      </c>
      <c r="E10" s="127" t="s">
        <v>55</v>
      </c>
      <c r="F10" s="130">
        <f>IF(SUM(H10:H15)=0,"",AVERAGE(H10:H15))</f>
        <v>96</v>
      </c>
      <c r="G10" s="82" t="s">
        <v>56</v>
      </c>
      <c r="H10" s="83">
        <v>100</v>
      </c>
      <c r="I10" s="104" t="s">
        <v>124</v>
      </c>
      <c r="J10" s="53"/>
      <c r="K10" s="5"/>
    </row>
    <row r="11" spans="2:14" ht="45" customHeight="1" x14ac:dyDescent="0.25">
      <c r="B11" s="52"/>
      <c r="C11" s="150"/>
      <c r="D11" s="153"/>
      <c r="E11" s="128"/>
      <c r="F11" s="131"/>
      <c r="G11" s="76" t="s">
        <v>57</v>
      </c>
      <c r="H11" s="77">
        <v>100</v>
      </c>
      <c r="I11" s="105" t="s">
        <v>96</v>
      </c>
      <c r="J11" s="53"/>
      <c r="K11" s="5"/>
      <c r="L11" s="45" t="s">
        <v>25</v>
      </c>
    </row>
    <row r="12" spans="2:14" ht="66" customHeight="1" x14ac:dyDescent="0.25">
      <c r="B12" s="52"/>
      <c r="C12" s="150"/>
      <c r="D12" s="153"/>
      <c r="E12" s="128"/>
      <c r="F12" s="131"/>
      <c r="G12" s="76" t="s">
        <v>58</v>
      </c>
      <c r="H12" s="77">
        <v>100</v>
      </c>
      <c r="I12" s="105" t="s">
        <v>125</v>
      </c>
      <c r="J12" s="53"/>
      <c r="K12" s="5"/>
    </row>
    <row r="13" spans="2:14" ht="45" customHeight="1" x14ac:dyDescent="0.25">
      <c r="B13" s="52"/>
      <c r="C13" s="150"/>
      <c r="D13" s="153"/>
      <c r="E13" s="128"/>
      <c r="F13" s="131"/>
      <c r="G13" s="76" t="s">
        <v>59</v>
      </c>
      <c r="H13" s="77">
        <v>80</v>
      </c>
      <c r="I13" s="106" t="s">
        <v>97</v>
      </c>
      <c r="J13" s="53"/>
      <c r="K13" s="5"/>
      <c r="L13" s="45"/>
    </row>
    <row r="14" spans="2:14" ht="45" customHeight="1" x14ac:dyDescent="0.25">
      <c r="B14" s="52"/>
      <c r="C14" s="150"/>
      <c r="D14" s="153"/>
      <c r="E14" s="128"/>
      <c r="F14" s="131"/>
      <c r="G14" s="76" t="s">
        <v>60</v>
      </c>
      <c r="H14" s="77">
        <v>100</v>
      </c>
      <c r="I14" s="105" t="s">
        <v>98</v>
      </c>
      <c r="J14" s="53"/>
      <c r="K14" s="5"/>
      <c r="L14" s="45" t="s">
        <v>90</v>
      </c>
    </row>
    <row r="15" spans="2:14" ht="45" customHeight="1" x14ac:dyDescent="0.25">
      <c r="B15" s="52"/>
      <c r="C15" s="150"/>
      <c r="D15" s="153"/>
      <c r="E15" s="129"/>
      <c r="F15" s="132"/>
      <c r="G15" s="85" t="s">
        <v>111</v>
      </c>
      <c r="H15" s="86"/>
      <c r="I15" s="107"/>
      <c r="J15" s="53"/>
      <c r="K15" s="5"/>
    </row>
    <row r="16" spans="2:14" ht="84.75" customHeight="1" x14ac:dyDescent="0.25">
      <c r="B16" s="52"/>
      <c r="C16" s="150"/>
      <c r="D16" s="153"/>
      <c r="E16" s="155" t="s">
        <v>61</v>
      </c>
      <c r="F16" s="156">
        <f>IF(SUM(H16:H23)=0,"",AVERAGE(H16:H23))</f>
        <v>77.142857142857139</v>
      </c>
      <c r="G16" s="87" t="s">
        <v>62</v>
      </c>
      <c r="H16" s="88">
        <v>80</v>
      </c>
      <c r="I16" s="89" t="s">
        <v>99</v>
      </c>
      <c r="J16" s="53"/>
    </row>
    <row r="17" spans="2:10" ht="45" customHeight="1" x14ac:dyDescent="0.25">
      <c r="B17" s="52"/>
      <c r="C17" s="150"/>
      <c r="D17" s="153"/>
      <c r="E17" s="128"/>
      <c r="F17" s="131"/>
      <c r="G17" s="76" t="s">
        <v>63</v>
      </c>
      <c r="H17" s="77">
        <v>100</v>
      </c>
      <c r="I17" s="105" t="s">
        <v>100</v>
      </c>
      <c r="J17" s="53"/>
    </row>
    <row r="18" spans="2:10" ht="45" customHeight="1" x14ac:dyDescent="0.25">
      <c r="B18" s="52"/>
      <c r="C18" s="150"/>
      <c r="D18" s="153"/>
      <c r="E18" s="128"/>
      <c r="F18" s="131"/>
      <c r="G18" s="76" t="s">
        <v>64</v>
      </c>
      <c r="H18" s="77">
        <v>60</v>
      </c>
      <c r="I18" s="78" t="s">
        <v>101</v>
      </c>
      <c r="J18" s="53"/>
    </row>
    <row r="19" spans="2:10" ht="45" customHeight="1" x14ac:dyDescent="0.25">
      <c r="B19" s="52"/>
      <c r="C19" s="150"/>
      <c r="D19" s="153"/>
      <c r="E19" s="128"/>
      <c r="F19" s="131"/>
      <c r="G19" s="76" t="s">
        <v>65</v>
      </c>
      <c r="H19" s="77">
        <v>60</v>
      </c>
      <c r="I19" s="78" t="s">
        <v>102</v>
      </c>
      <c r="J19" s="53"/>
    </row>
    <row r="20" spans="2:10" ht="45" customHeight="1" x14ac:dyDescent="0.25">
      <c r="B20" s="52"/>
      <c r="C20" s="150"/>
      <c r="D20" s="153"/>
      <c r="E20" s="128"/>
      <c r="F20" s="131"/>
      <c r="G20" s="76" t="s">
        <v>66</v>
      </c>
      <c r="H20" s="77">
        <v>60</v>
      </c>
      <c r="I20" s="78" t="s">
        <v>103</v>
      </c>
      <c r="J20" s="53"/>
    </row>
    <row r="21" spans="2:10" ht="45" customHeight="1" x14ac:dyDescent="0.25">
      <c r="B21" s="52"/>
      <c r="C21" s="150"/>
      <c r="D21" s="153"/>
      <c r="E21" s="128"/>
      <c r="F21" s="131"/>
      <c r="G21" s="76" t="s">
        <v>67</v>
      </c>
      <c r="H21" s="77">
        <v>80</v>
      </c>
      <c r="I21" s="105" t="s">
        <v>104</v>
      </c>
      <c r="J21" s="53"/>
    </row>
    <row r="22" spans="2:10" ht="45" customHeight="1" x14ac:dyDescent="0.25">
      <c r="B22" s="52"/>
      <c r="C22" s="150"/>
      <c r="D22" s="153"/>
      <c r="E22" s="128"/>
      <c r="F22" s="131"/>
      <c r="G22" s="76" t="s">
        <v>68</v>
      </c>
      <c r="H22" s="77">
        <v>100</v>
      </c>
      <c r="I22" s="105" t="s">
        <v>105</v>
      </c>
      <c r="J22" s="53"/>
    </row>
    <row r="23" spans="2:10" ht="45" customHeight="1" x14ac:dyDescent="0.25">
      <c r="B23" s="52"/>
      <c r="C23" s="150"/>
      <c r="D23" s="153"/>
      <c r="E23" s="147"/>
      <c r="F23" s="148"/>
      <c r="G23" s="79" t="s">
        <v>112</v>
      </c>
      <c r="H23" s="80"/>
      <c r="I23" s="81"/>
      <c r="J23" s="53"/>
    </row>
    <row r="24" spans="2:10" ht="67.5" customHeight="1" x14ac:dyDescent="0.25">
      <c r="B24" s="52"/>
      <c r="C24" s="150"/>
      <c r="D24" s="153"/>
      <c r="E24" s="155" t="s">
        <v>69</v>
      </c>
      <c r="F24" s="156">
        <f>IF(SUM(H24:H33)=0,"",AVERAGE(H24:H33))</f>
        <v>71.666666666666671</v>
      </c>
      <c r="G24" s="87" t="s">
        <v>70</v>
      </c>
      <c r="H24" s="88">
        <v>60</v>
      </c>
      <c r="I24" s="108" t="s">
        <v>106</v>
      </c>
      <c r="J24" s="53"/>
    </row>
    <row r="25" spans="2:10" ht="45" customHeight="1" x14ac:dyDescent="0.25">
      <c r="B25" s="52"/>
      <c r="C25" s="150"/>
      <c r="D25" s="153"/>
      <c r="E25" s="128"/>
      <c r="F25" s="131"/>
      <c r="G25" s="76" t="s">
        <v>71</v>
      </c>
      <c r="H25" s="77">
        <v>60</v>
      </c>
      <c r="I25" s="78" t="s">
        <v>107</v>
      </c>
      <c r="J25" s="53"/>
    </row>
    <row r="26" spans="2:10" ht="45" customHeight="1" x14ac:dyDescent="0.25">
      <c r="B26" s="52"/>
      <c r="C26" s="150"/>
      <c r="D26" s="153"/>
      <c r="E26" s="128"/>
      <c r="F26" s="131"/>
      <c r="G26" s="76" t="s">
        <v>89</v>
      </c>
      <c r="H26" s="77">
        <v>60</v>
      </c>
      <c r="I26" s="78" t="s">
        <v>107</v>
      </c>
      <c r="J26" s="53"/>
    </row>
    <row r="27" spans="2:10" ht="45" customHeight="1" thickBot="1" x14ac:dyDescent="0.3">
      <c r="B27" s="54"/>
      <c r="C27" s="150"/>
      <c r="D27" s="153"/>
      <c r="E27" s="128"/>
      <c r="F27" s="131"/>
      <c r="G27" s="76" t="s">
        <v>72</v>
      </c>
      <c r="H27" s="77"/>
      <c r="I27" s="105" t="s">
        <v>108</v>
      </c>
      <c r="J27" s="90"/>
    </row>
    <row r="28" spans="2:10" ht="45" customHeight="1" x14ac:dyDescent="0.25">
      <c r="B28" s="52"/>
      <c r="C28" s="150"/>
      <c r="D28" s="153"/>
      <c r="E28" s="128"/>
      <c r="F28" s="131"/>
      <c r="G28" s="76" t="s">
        <v>73</v>
      </c>
      <c r="H28" s="77">
        <v>100</v>
      </c>
      <c r="I28" s="105" t="s">
        <v>109</v>
      </c>
      <c r="J28" s="90"/>
    </row>
    <row r="29" spans="2:10" ht="45" customHeight="1" x14ac:dyDescent="0.25">
      <c r="B29" s="52"/>
      <c r="C29" s="150"/>
      <c r="D29" s="153"/>
      <c r="E29" s="128"/>
      <c r="F29" s="131"/>
      <c r="G29" s="76" t="s">
        <v>113</v>
      </c>
      <c r="H29" s="77"/>
      <c r="I29" s="78"/>
      <c r="J29" s="53"/>
    </row>
    <row r="30" spans="2:10" ht="45" customHeight="1" x14ac:dyDescent="0.25">
      <c r="B30" s="52"/>
      <c r="C30" s="150"/>
      <c r="D30" s="153"/>
      <c r="E30" s="128"/>
      <c r="F30" s="131"/>
      <c r="G30" s="76" t="s">
        <v>74</v>
      </c>
      <c r="H30" s="77">
        <v>100</v>
      </c>
      <c r="I30" s="105" t="s">
        <v>110</v>
      </c>
      <c r="J30" s="53"/>
    </row>
    <row r="31" spans="2:10" ht="45" customHeight="1" x14ac:dyDescent="0.25">
      <c r="B31" s="52"/>
      <c r="C31" s="150"/>
      <c r="D31" s="153"/>
      <c r="E31" s="128"/>
      <c r="F31" s="131"/>
      <c r="G31" s="76" t="s">
        <v>75</v>
      </c>
      <c r="H31" s="77">
        <v>50</v>
      </c>
      <c r="I31" s="78"/>
      <c r="J31" s="53"/>
    </row>
    <row r="32" spans="2:10" ht="45" customHeight="1" x14ac:dyDescent="0.25">
      <c r="B32" s="52"/>
      <c r="C32" s="150"/>
      <c r="D32" s="153"/>
      <c r="E32" s="128"/>
      <c r="F32" s="131"/>
      <c r="G32" s="76" t="s">
        <v>114</v>
      </c>
      <c r="H32" s="77"/>
      <c r="I32" s="105"/>
      <c r="J32" s="53"/>
    </row>
    <row r="33" spans="2:10" ht="45" customHeight="1" x14ac:dyDescent="0.25">
      <c r="B33" s="52"/>
      <c r="C33" s="150"/>
      <c r="D33" s="153"/>
      <c r="E33" s="147"/>
      <c r="F33" s="148"/>
      <c r="G33" s="79" t="s">
        <v>115</v>
      </c>
      <c r="H33" s="80"/>
      <c r="I33" s="105"/>
      <c r="J33" s="53"/>
    </row>
    <row r="34" spans="2:10" ht="45" customHeight="1" x14ac:dyDescent="0.25">
      <c r="B34" s="52"/>
      <c r="C34" s="150"/>
      <c r="D34" s="153"/>
      <c r="E34" s="127" t="s">
        <v>76</v>
      </c>
      <c r="F34" s="130">
        <f>IF(SUM(H34:H39)=0,"",AVERAGE(H34:H39))</f>
        <v>50</v>
      </c>
      <c r="G34" s="82" t="s">
        <v>77</v>
      </c>
      <c r="H34" s="83">
        <v>50</v>
      </c>
      <c r="I34" s="84"/>
      <c r="J34" s="53"/>
    </row>
    <row r="35" spans="2:10" ht="45" customHeight="1" x14ac:dyDescent="0.25">
      <c r="B35" s="52"/>
      <c r="C35" s="150"/>
      <c r="D35" s="153"/>
      <c r="E35" s="128"/>
      <c r="F35" s="131"/>
      <c r="G35" s="76" t="s">
        <v>78</v>
      </c>
      <c r="H35" s="77"/>
      <c r="I35" s="78"/>
      <c r="J35" s="53"/>
    </row>
    <row r="36" spans="2:10" ht="45" customHeight="1" x14ac:dyDescent="0.25">
      <c r="B36" s="52"/>
      <c r="C36" s="150"/>
      <c r="D36" s="153"/>
      <c r="E36" s="128"/>
      <c r="F36" s="131"/>
      <c r="G36" s="76" t="s">
        <v>79</v>
      </c>
      <c r="H36" s="77"/>
      <c r="I36" s="78"/>
      <c r="J36" s="53"/>
    </row>
    <row r="37" spans="2:10" ht="57" customHeight="1" x14ac:dyDescent="0.25">
      <c r="B37" s="52"/>
      <c r="C37" s="150"/>
      <c r="D37" s="153"/>
      <c r="E37" s="128"/>
      <c r="F37" s="131"/>
      <c r="G37" s="76" t="s">
        <v>80</v>
      </c>
      <c r="H37" s="77"/>
      <c r="I37" s="78"/>
      <c r="J37" s="53"/>
    </row>
    <row r="38" spans="2:10" ht="45" customHeight="1" x14ac:dyDescent="0.25">
      <c r="B38" s="52"/>
      <c r="C38" s="150"/>
      <c r="D38" s="153"/>
      <c r="E38" s="128"/>
      <c r="F38" s="131"/>
      <c r="G38" s="76" t="s">
        <v>116</v>
      </c>
      <c r="H38" s="77"/>
      <c r="I38" s="78"/>
      <c r="J38" s="53"/>
    </row>
    <row r="39" spans="2:10" ht="45" customHeight="1" x14ac:dyDescent="0.25">
      <c r="B39" s="52"/>
      <c r="C39" s="151"/>
      <c r="D39" s="154"/>
      <c r="E39" s="147"/>
      <c r="F39" s="148"/>
      <c r="G39" s="79" t="s">
        <v>81</v>
      </c>
      <c r="H39" s="80"/>
      <c r="I39" s="81"/>
      <c r="J39" s="53"/>
    </row>
    <row r="40" spans="2:10" ht="9" customHeight="1" thickBot="1" x14ac:dyDescent="0.3">
      <c r="B40" s="54"/>
      <c r="C40" s="59"/>
      <c r="D40" s="59"/>
      <c r="E40" s="59"/>
      <c r="F40" s="59"/>
      <c r="G40" s="59"/>
      <c r="H40" s="59"/>
      <c r="I40" s="59"/>
      <c r="J40" s="55"/>
    </row>
    <row r="41" spans="2:10" x14ac:dyDescent="0.25"/>
    <row r="42" spans="2:10" x14ac:dyDescent="0.25"/>
    <row r="43" spans="2:10" x14ac:dyDescent="0.25"/>
    <row r="44" spans="2:10" x14ac:dyDescent="0.25"/>
    <row r="45" spans="2:10" x14ac:dyDescent="0.25"/>
    <row r="46" spans="2:10" x14ac:dyDescent="0.25"/>
    <row r="47" spans="2:10" x14ac:dyDescent="0.25"/>
    <row r="48" spans="2:10" x14ac:dyDescent="0.25"/>
    <row r="49" spans="5:6" ht="15" customHeight="1" x14ac:dyDescent="0.25"/>
    <row r="50" spans="5:6" x14ac:dyDescent="0.25"/>
    <row r="51" spans="5:6" x14ac:dyDescent="0.25"/>
    <row r="52" spans="5:6" x14ac:dyDescent="0.25"/>
    <row r="53" spans="5:6" x14ac:dyDescent="0.25"/>
    <row r="54" spans="5:6" x14ac:dyDescent="0.25"/>
    <row r="55" spans="5:6" x14ac:dyDescent="0.25"/>
    <row r="56" spans="5:6" ht="15" thickBot="1" x14ac:dyDescent="0.3">
      <c r="E56" s="59"/>
      <c r="F56" s="59"/>
    </row>
  </sheetData>
  <protectedRanges>
    <protectedRange sqref="H10:I39" name="Simulado"/>
    <protectedRange sqref="F34:F37 F10:F28" name="Actual_3"/>
  </protectedRanges>
  <mergeCells count="22">
    <mergeCell ref="E34:E39"/>
    <mergeCell ref="F34:F39"/>
    <mergeCell ref="C10:C39"/>
    <mergeCell ref="D10:D39"/>
    <mergeCell ref="E16:E23"/>
    <mergeCell ref="F16:F23"/>
    <mergeCell ref="F24:F33"/>
    <mergeCell ref="E24:E33"/>
    <mergeCell ref="C3:I3"/>
    <mergeCell ref="E10:E15"/>
    <mergeCell ref="F10:F15"/>
    <mergeCell ref="H8:H9"/>
    <mergeCell ref="I8:I9"/>
    <mergeCell ref="C5:F5"/>
    <mergeCell ref="C6:F6"/>
    <mergeCell ref="G5:I5"/>
    <mergeCell ref="G6:I6"/>
    <mergeCell ref="E8:E9"/>
    <mergeCell ref="C8:C9"/>
    <mergeCell ref="D8:D9"/>
    <mergeCell ref="F8:F9"/>
    <mergeCell ref="G8:G9"/>
  </mergeCells>
  <conditionalFormatting sqref="D10">
    <cfRule type="cellIs" dxfId="24" priority="16" operator="between">
      <formula>80.5</formula>
      <formula>100</formula>
    </cfRule>
    <cfRule type="cellIs" dxfId="23" priority="17" operator="between">
      <formula>60.4</formula>
      <formula>80.5</formula>
    </cfRule>
    <cfRule type="cellIs" dxfId="22" priority="18" operator="between">
      <formula>40.4</formula>
      <formula>60.5</formula>
    </cfRule>
    <cfRule type="cellIs" dxfId="21" priority="19" operator="between">
      <formula>20.5</formula>
      <formula>40.4</formula>
    </cfRule>
    <cfRule type="cellIs" dxfId="20" priority="20" operator="between">
      <formula>0.1</formula>
      <formula>20.4</formula>
    </cfRule>
  </conditionalFormatting>
  <conditionalFormatting sqref="F10:F39">
    <cfRule type="cellIs" dxfId="19" priority="6" operator="between">
      <formula>80.5</formula>
      <formula>100</formula>
    </cfRule>
    <cfRule type="cellIs" dxfId="18" priority="7" operator="between">
      <formula>60.5</formula>
      <formula>80.4</formula>
    </cfRule>
    <cfRule type="cellIs" dxfId="17" priority="8" operator="between">
      <formula>40.5</formula>
      <formula>60.4</formula>
    </cfRule>
    <cfRule type="cellIs" dxfId="16" priority="9" operator="between">
      <formula>20.5</formula>
      <formula>40.4</formula>
    </cfRule>
    <cfRule type="cellIs" dxfId="15" priority="10" operator="between">
      <formula>0.1</formula>
      <formula>20.4</formula>
    </cfRule>
  </conditionalFormatting>
  <conditionalFormatting sqref="G6:I6">
    <cfRule type="cellIs" dxfId="14" priority="31" operator="between">
      <formula>80.5</formula>
      <formula>100</formula>
    </cfRule>
    <cfRule type="cellIs" dxfId="13" priority="32" operator="between">
      <formula>60.5</formula>
      <formula>80.4</formula>
    </cfRule>
    <cfRule type="cellIs" dxfId="12" priority="33" operator="between">
      <formula>40.5</formula>
      <formula>60.4</formula>
    </cfRule>
    <cfRule type="cellIs" dxfId="11" priority="34" operator="between">
      <formula>20.5</formula>
      <formula>40.4</formula>
    </cfRule>
    <cfRule type="cellIs" dxfId="10" priority="35" operator="between">
      <formula>0.1</formula>
      <formula>20.4</formula>
    </cfRule>
  </conditionalFormatting>
  <conditionalFormatting sqref="H10:H39">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1</formula>
      <formula>20</formula>
    </cfRule>
  </conditionalFormatting>
  <dataValidations count="5">
    <dataValidation type="whole" operator="equal" allowBlank="1" showInputMessage="1" showErrorMessage="1" errorTitle="ATENCIÓN!" error="No se pueden modificar datos aquí" sqref="C5 J3:N3" xr:uid="{00000000-0002-0000-0200-000000000000}">
      <formula1>578457854578547000</formula1>
    </dataValidation>
    <dataValidation type="whole" operator="equal" allowBlank="1" showInputMessage="1" showErrorMessage="1" error="ERROR. NO DEBE DILIGENCIAR ESTA CELDA" sqref="G6:I6" xr:uid="{00000000-0002-0000-0200-000001000000}">
      <formula1>9999999999999990</formula1>
    </dataValidation>
    <dataValidation type="whole" allowBlank="1" showInputMessage="1" showErrorMessage="1" error="ERROR. DATO NO PERMITIDO" sqref="H10:H39" xr:uid="{00000000-0002-0000-0200-000002000000}">
      <formula1>0</formula1>
      <formula2>100</formula2>
    </dataValidation>
    <dataValidation type="whole" operator="equal" allowBlank="1" showInputMessage="1" showErrorMessage="1" error="ERROR. NO DEBE DILIGENCIAR ESTAS CELDAS" sqref="F10:F39" xr:uid="{00000000-0002-0000-0200-000003000000}">
      <formula1>999999999999998</formula1>
    </dataValidation>
    <dataValidation type="whole" operator="equal" allowBlank="1" showInputMessage="1" showErrorMessage="1" error="ERROR. NO DEBE DILIGENCIAR ESTAS CELDAS" sqref="D10:D39" xr:uid="{00000000-0002-0000-0200-000004000000}">
      <formula1>9999999999999</formula1>
    </dataValidation>
  </dataValidations>
  <pageMargins left="0.7" right="0.7" top="0.75" bottom="0.75" header="0.3" footer="0.3"/>
  <pageSetup orientation="portrait" horizontalDpi="4294967294" verticalDpi="300" r:id="rId1"/>
  <drawing r:id="rId2"/>
  <legacyDrawing r:id="rId3"/>
  <oleObjects>
    <mc:AlternateContent xmlns:mc="http://schemas.openxmlformats.org/markup-compatibility/2006">
      <mc:Choice Requires="x14">
        <oleObject progId="Word.Document.12" shapeId="3075" r:id="rId4">
          <objectPr defaultSize="0" autoPict="0" r:id="rId5">
            <anchor moveWithCells="1">
              <from>
                <xdr:col>2</xdr:col>
                <xdr:colOff>1381125</xdr:colOff>
                <xdr:row>1</xdr:row>
                <xdr:rowOff>95250</xdr:rowOff>
              </from>
              <to>
                <xdr:col>6</xdr:col>
                <xdr:colOff>1295400</xdr:colOff>
                <xdr:row>1</xdr:row>
                <xdr:rowOff>1771650</xdr:rowOff>
              </to>
            </anchor>
          </objectPr>
        </oleObject>
      </mc:Choice>
      <mc:Fallback>
        <oleObject progId="Word.Document.12" shapeId="3075"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1"/>
  <sheetViews>
    <sheetView showGridLines="0" topLeftCell="A25" zoomScale="80" zoomScaleNormal="80" workbookViewId="0">
      <selection activeCell="H2" sqref="H2"/>
    </sheetView>
  </sheetViews>
  <sheetFormatPr baseColWidth="10" defaultColWidth="0" defaultRowHeight="14.25" zeroHeight="1" x14ac:dyDescent="0.2"/>
  <cols>
    <col min="1" max="1" width="0.85546875" style="21" customWidth="1"/>
    <col min="2" max="2" width="1.7109375" style="21" customWidth="1"/>
    <col min="3" max="20" width="11.42578125" style="21" customWidth="1"/>
    <col min="21" max="21" width="1" style="21" customWidth="1"/>
    <col min="22" max="22" width="3.85546875" style="21" customWidth="1"/>
    <col min="23" max="16384" width="11.42578125" style="21" hidden="1"/>
  </cols>
  <sheetData>
    <row r="1" spans="2:21" ht="8.25" customHeight="1" thickBot="1" x14ac:dyDescent="0.25"/>
    <row r="2" spans="2:21" ht="153" customHeight="1" x14ac:dyDescent="0.2">
      <c r="B2" s="18"/>
      <c r="C2" s="19"/>
      <c r="D2" s="19"/>
      <c r="E2" s="19"/>
      <c r="F2" s="19"/>
      <c r="G2" s="19"/>
      <c r="H2" s="19"/>
      <c r="I2" s="19"/>
      <c r="J2" s="19"/>
      <c r="K2" s="19"/>
      <c r="L2" s="19"/>
      <c r="M2" s="19"/>
      <c r="N2" s="19"/>
      <c r="O2" s="19"/>
      <c r="P2" s="19"/>
      <c r="Q2" s="19"/>
      <c r="R2" s="19"/>
      <c r="S2" s="19"/>
      <c r="T2" s="19"/>
      <c r="U2" s="20"/>
    </row>
    <row r="3" spans="2:21" ht="29.25" customHeight="1" x14ac:dyDescent="0.2">
      <c r="B3" s="22"/>
      <c r="C3" s="118" t="s">
        <v>52</v>
      </c>
      <c r="D3" s="118"/>
      <c r="E3" s="118"/>
      <c r="F3" s="118"/>
      <c r="G3" s="118"/>
      <c r="H3" s="118"/>
      <c r="I3" s="118"/>
      <c r="J3" s="118"/>
      <c r="K3" s="118"/>
      <c r="L3" s="118"/>
      <c r="M3" s="118"/>
      <c r="N3" s="118"/>
      <c r="O3" s="118"/>
      <c r="P3" s="118"/>
      <c r="Q3" s="118"/>
      <c r="R3" s="118"/>
      <c r="S3" s="118"/>
      <c r="T3" s="118"/>
      <c r="U3" s="23"/>
    </row>
    <row r="4" spans="2:21" ht="6.75" customHeight="1" x14ac:dyDescent="0.2">
      <c r="B4" s="22"/>
      <c r="U4" s="23"/>
    </row>
    <row r="5" spans="2:21" x14ac:dyDescent="0.2">
      <c r="B5" s="22"/>
      <c r="U5" s="23"/>
    </row>
    <row r="6" spans="2:21" ht="18" customHeight="1" x14ac:dyDescent="0.25">
      <c r="B6" s="22"/>
      <c r="C6" s="91" t="s">
        <v>28</v>
      </c>
      <c r="D6" s="49"/>
      <c r="E6" s="49"/>
      <c r="F6" s="49"/>
      <c r="G6" s="49"/>
      <c r="H6" s="49"/>
      <c r="I6" s="49"/>
      <c r="J6" s="49"/>
      <c r="K6" s="49"/>
      <c r="L6" s="49"/>
      <c r="M6" s="49"/>
      <c r="N6" s="49"/>
      <c r="O6" s="49"/>
      <c r="P6" s="49"/>
      <c r="Q6" s="49"/>
      <c r="R6" s="49"/>
      <c r="S6" s="49"/>
      <c r="T6" s="49"/>
      <c r="U6" s="23"/>
    </row>
    <row r="7" spans="2:21" x14ac:dyDescent="0.2">
      <c r="B7" s="22"/>
      <c r="U7" s="23"/>
    </row>
    <row r="8" spans="2:21" x14ac:dyDescent="0.2">
      <c r="B8" s="22"/>
      <c r="U8" s="23"/>
    </row>
    <row r="9" spans="2:21" x14ac:dyDescent="0.2">
      <c r="B9" s="22"/>
      <c r="U9" s="23"/>
    </row>
    <row r="10" spans="2:21" x14ac:dyDescent="0.2">
      <c r="B10" s="22"/>
      <c r="U10" s="23"/>
    </row>
    <row r="11" spans="2:21" x14ac:dyDescent="0.2">
      <c r="B11" s="22"/>
      <c r="J11" s="21" t="s">
        <v>7</v>
      </c>
      <c r="K11" s="21" t="s">
        <v>6</v>
      </c>
      <c r="U11" s="23"/>
    </row>
    <row r="12" spans="2:21" x14ac:dyDescent="0.2">
      <c r="B12" s="22"/>
      <c r="I12" s="21" t="str">
        <f>+Inicio!C5</f>
        <v>POLÍTICA DE SEGUIMIENTO Y EVALUACIÓN DEL DESEMPEÑO INSTITUCIONAL</v>
      </c>
      <c r="J12" s="21">
        <v>100</v>
      </c>
      <c r="K12" s="24">
        <f>+Autodiagnóstico!G6</f>
        <v>78.94736842105263</v>
      </c>
      <c r="U12" s="23"/>
    </row>
    <row r="13" spans="2:21" x14ac:dyDescent="0.2">
      <c r="B13" s="22"/>
      <c r="U13" s="23"/>
    </row>
    <row r="14" spans="2:21" x14ac:dyDescent="0.2">
      <c r="B14" s="22"/>
      <c r="U14" s="23"/>
    </row>
    <row r="15" spans="2:21" x14ac:dyDescent="0.2">
      <c r="B15" s="22"/>
      <c r="U15" s="23"/>
    </row>
    <row r="16" spans="2:21" x14ac:dyDescent="0.2">
      <c r="B16" s="22"/>
      <c r="U16" s="23"/>
    </row>
    <row r="17" spans="2:21" x14ac:dyDescent="0.2">
      <c r="B17" s="22"/>
      <c r="U17" s="23"/>
    </row>
    <row r="18" spans="2:21" x14ac:dyDescent="0.2">
      <c r="B18" s="22"/>
      <c r="U18" s="23"/>
    </row>
    <row r="19" spans="2:21" x14ac:dyDescent="0.2">
      <c r="B19" s="22"/>
      <c r="U19" s="23"/>
    </row>
    <row r="20" spans="2:21" x14ac:dyDescent="0.2">
      <c r="B20" s="22"/>
      <c r="U20" s="23"/>
    </row>
    <row r="21" spans="2:21" x14ac:dyDescent="0.2">
      <c r="B21" s="22"/>
      <c r="U21" s="23"/>
    </row>
    <row r="22" spans="2:21" x14ac:dyDescent="0.2">
      <c r="B22" s="22"/>
      <c r="U22" s="23"/>
    </row>
    <row r="23" spans="2:21" x14ac:dyDescent="0.2">
      <c r="B23" s="22"/>
      <c r="U23" s="23"/>
    </row>
    <row r="24" spans="2:21" x14ac:dyDescent="0.2">
      <c r="B24" s="22"/>
      <c r="U24" s="23"/>
    </row>
    <row r="25" spans="2:21" x14ac:dyDescent="0.2">
      <c r="B25" s="22"/>
      <c r="U25" s="23"/>
    </row>
    <row r="26" spans="2:21" x14ac:dyDescent="0.2">
      <c r="B26" s="22"/>
      <c r="U26" s="23"/>
    </row>
    <row r="27" spans="2:21" x14ac:dyDescent="0.2">
      <c r="B27" s="22"/>
      <c r="U27" s="23"/>
    </row>
    <row r="28" spans="2:21" ht="18" customHeight="1" x14ac:dyDescent="0.25">
      <c r="B28" s="22"/>
      <c r="C28" s="91" t="s">
        <v>30</v>
      </c>
      <c r="D28" s="49"/>
      <c r="E28" s="49"/>
      <c r="F28" s="49"/>
      <c r="G28" s="49"/>
      <c r="H28" s="49"/>
      <c r="I28" s="49"/>
      <c r="J28" s="49"/>
      <c r="K28" s="49"/>
      <c r="L28" s="49"/>
      <c r="M28" s="49"/>
      <c r="N28" s="49"/>
      <c r="O28" s="49"/>
      <c r="P28" s="49"/>
      <c r="Q28" s="49"/>
      <c r="R28" s="49"/>
      <c r="S28" s="49"/>
      <c r="T28" s="49"/>
      <c r="U28" s="23"/>
    </row>
    <row r="29" spans="2:21" x14ac:dyDescent="0.2">
      <c r="B29" s="22"/>
      <c r="U29" s="23"/>
    </row>
    <row r="30" spans="2:21" x14ac:dyDescent="0.2">
      <c r="B30" s="22"/>
      <c r="U30" s="23"/>
    </row>
    <row r="31" spans="2:21" x14ac:dyDescent="0.2">
      <c r="B31" s="22"/>
      <c r="I31" s="21" t="s">
        <v>18</v>
      </c>
      <c r="J31" s="21" t="s">
        <v>7</v>
      </c>
      <c r="K31" s="21" t="s">
        <v>6</v>
      </c>
      <c r="U31" s="23"/>
    </row>
    <row r="32" spans="2:21" x14ac:dyDescent="0.2">
      <c r="B32" s="22"/>
      <c r="I32" s="32" t="str">
        <f>Autodiagnóstico!E10</f>
        <v xml:space="preserve">Diseño del proceso de evaluación </v>
      </c>
      <c r="J32" s="21">
        <v>100</v>
      </c>
      <c r="K32" s="24">
        <f>+Autodiagnóstico!F10</f>
        <v>96</v>
      </c>
      <c r="U32" s="23"/>
    </row>
    <row r="33" spans="2:21" x14ac:dyDescent="0.2">
      <c r="B33" s="22"/>
      <c r="I33" s="32" t="str">
        <f>Autodiagnóstico!E16</f>
        <v xml:space="preserve">Calidad de la evaluación </v>
      </c>
      <c r="J33" s="21">
        <v>100</v>
      </c>
      <c r="K33" s="24">
        <f>+Autodiagnóstico!F16</f>
        <v>77.142857142857139</v>
      </c>
      <c r="U33" s="23"/>
    </row>
    <row r="34" spans="2:21" x14ac:dyDescent="0.2">
      <c r="B34" s="22"/>
      <c r="I34" s="32" t="str">
        <f>Autodiagnóstico!E24</f>
        <v>Utilidad de la información</v>
      </c>
      <c r="J34" s="21">
        <v>100</v>
      </c>
      <c r="K34" s="24">
        <f>+Autodiagnóstico!F24</f>
        <v>71.666666666666671</v>
      </c>
      <c r="U34" s="23"/>
    </row>
    <row r="35" spans="2:21" x14ac:dyDescent="0.2">
      <c r="B35" s="22"/>
      <c r="I35" s="32" t="str">
        <f>Autodiagnóstico!E34</f>
        <v xml:space="preserve">Efectividad de la evaluación </v>
      </c>
      <c r="J35" s="21">
        <v>100</v>
      </c>
      <c r="K35" s="24">
        <f>+Autodiagnóstico!F34</f>
        <v>50</v>
      </c>
      <c r="U35" s="23"/>
    </row>
    <row r="36" spans="2:21" x14ac:dyDescent="0.2">
      <c r="B36" s="22"/>
      <c r="U36" s="23"/>
    </row>
    <row r="37" spans="2:21" x14ac:dyDescent="0.2">
      <c r="B37" s="22"/>
      <c r="U37" s="23"/>
    </row>
    <row r="38" spans="2:21" x14ac:dyDescent="0.2">
      <c r="B38" s="22"/>
      <c r="U38" s="23"/>
    </row>
    <row r="39" spans="2:21" x14ac:dyDescent="0.2">
      <c r="B39" s="22"/>
      <c r="U39" s="23"/>
    </row>
    <row r="40" spans="2:21" x14ac:dyDescent="0.2">
      <c r="B40" s="22"/>
      <c r="U40" s="23"/>
    </row>
    <row r="41" spans="2:21" x14ac:dyDescent="0.2">
      <c r="B41" s="22"/>
      <c r="U41" s="23"/>
    </row>
    <row r="42" spans="2:21" x14ac:dyDescent="0.2">
      <c r="B42" s="22"/>
      <c r="U42" s="23"/>
    </row>
    <row r="43" spans="2:21" x14ac:dyDescent="0.2">
      <c r="B43" s="22"/>
      <c r="U43" s="23"/>
    </row>
    <row r="44" spans="2:21" x14ac:dyDescent="0.2">
      <c r="B44" s="22"/>
      <c r="U44" s="23"/>
    </row>
    <row r="45" spans="2:21" x14ac:dyDescent="0.2">
      <c r="B45" s="22"/>
      <c r="U45" s="23"/>
    </row>
    <row r="46" spans="2:21" x14ac:dyDescent="0.2">
      <c r="B46" s="22"/>
      <c r="U46" s="23"/>
    </row>
    <row r="47" spans="2:21" x14ac:dyDescent="0.2">
      <c r="B47" s="22"/>
      <c r="U47" s="23"/>
    </row>
    <row r="48" spans="2:21" x14ac:dyDescent="0.2">
      <c r="B48" s="22"/>
      <c r="U48" s="23"/>
    </row>
    <row r="49" spans="2:21" x14ac:dyDescent="0.2">
      <c r="B49" s="22"/>
      <c r="U49" s="23"/>
    </row>
    <row r="50" spans="2:21" ht="15" thickBot="1" x14ac:dyDescent="0.25">
      <c r="B50" s="25"/>
      <c r="C50" s="26"/>
      <c r="D50" s="26"/>
      <c r="E50" s="26"/>
      <c r="F50" s="26"/>
      <c r="G50" s="26"/>
      <c r="H50" s="26"/>
      <c r="I50" s="26"/>
      <c r="J50" s="26"/>
      <c r="K50" s="26"/>
      <c r="L50" s="26"/>
      <c r="M50" s="26"/>
      <c r="N50" s="26"/>
      <c r="O50" s="26"/>
      <c r="P50" s="26"/>
      <c r="Q50" s="26"/>
      <c r="R50" s="26"/>
      <c r="S50" s="26"/>
      <c r="T50" s="26"/>
      <c r="U50" s="27"/>
    </row>
    <row r="51" spans="2:21" x14ac:dyDescent="0.2"/>
    <row r="52" spans="2:21" x14ac:dyDescent="0.2"/>
    <row r="53" spans="2:21" x14ac:dyDescent="0.2"/>
    <row r="54" spans="2:21" x14ac:dyDescent="0.2"/>
    <row r="55" spans="2:21" x14ac:dyDescent="0.2">
      <c r="C55" s="28"/>
      <c r="D55" s="29"/>
      <c r="E55" s="29"/>
      <c r="F55" s="29"/>
      <c r="O55" s="30"/>
      <c r="P55" s="31"/>
    </row>
    <row r="56" spans="2:21" x14ac:dyDescent="0.2">
      <c r="O56" s="30"/>
      <c r="P56" s="31"/>
    </row>
    <row r="57" spans="2:21" x14ac:dyDescent="0.2">
      <c r="O57" s="30"/>
      <c r="P57" s="31"/>
    </row>
    <row r="58" spans="2:21" x14ac:dyDescent="0.2"/>
    <row r="59" spans="2:21" ht="18" x14ac:dyDescent="0.25">
      <c r="K59" s="157" t="s">
        <v>25</v>
      </c>
      <c r="L59" s="157"/>
    </row>
    <row r="60" spans="2:21" x14ac:dyDescent="0.2"/>
    <row r="61" spans="2:21" x14ac:dyDescent="0.2"/>
  </sheetData>
  <mergeCells count="2">
    <mergeCell ref="C3:T3"/>
    <mergeCell ref="K59:L59"/>
  </mergeCells>
  <pageMargins left="0.7" right="0.7" top="0.75" bottom="0.75" header="0.3" footer="0.3"/>
  <pageSetup paperSize="9" orientation="portrait" horizontalDpi="0" verticalDpi="0" r:id="rId1"/>
  <drawing r:id="rId2"/>
  <legacyDrawing r:id="rId3"/>
  <oleObjects>
    <mc:AlternateContent xmlns:mc="http://schemas.openxmlformats.org/markup-compatibility/2006">
      <mc:Choice Requires="x14">
        <oleObject progId="Word.Document.12" shapeId="4099" r:id="rId4">
          <objectPr defaultSize="0" autoPict="0" r:id="rId5">
            <anchor moveWithCells="1">
              <from>
                <xdr:col>5</xdr:col>
                <xdr:colOff>352425</xdr:colOff>
                <xdr:row>1</xdr:row>
                <xdr:rowOff>19050</xdr:rowOff>
              </from>
              <to>
                <xdr:col>13</xdr:col>
                <xdr:colOff>66675</xdr:colOff>
                <xdr:row>1</xdr:row>
                <xdr:rowOff>1695450</xdr:rowOff>
              </to>
            </anchor>
          </objectPr>
        </oleObject>
      </mc:Choice>
      <mc:Fallback>
        <oleObject progId="Word.Document.12" shapeId="4099"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47"/>
  <sheetViews>
    <sheetView showGridLines="0" tabSelected="1" topLeftCell="A34" zoomScale="80" zoomScaleNormal="80" workbookViewId="0">
      <selection activeCell="G36" sqref="G36"/>
    </sheetView>
  </sheetViews>
  <sheetFormatPr baseColWidth="10" defaultColWidth="0" defaultRowHeight="14.25" zeroHeight="1" x14ac:dyDescent="0.25"/>
  <cols>
    <col min="1" max="1" width="1.7109375" style="1" customWidth="1"/>
    <col min="2" max="2" width="1.5703125" style="1" customWidth="1"/>
    <col min="3" max="3" width="21.5703125" style="1" customWidth="1"/>
    <col min="4" max="4" width="26.85546875" style="1" customWidth="1"/>
    <col min="5" max="5" width="52" style="1" customWidth="1"/>
    <col min="6" max="6" width="15.5703125" style="3" customWidth="1"/>
    <col min="7" max="9" width="35.7109375" style="1" customWidth="1"/>
    <col min="10" max="10" width="1.42578125" style="1" customWidth="1"/>
    <col min="11" max="11" width="2.7109375" style="1" customWidth="1"/>
    <col min="12" max="22" width="0" style="1" hidden="1" customWidth="1"/>
    <col min="23" max="16384" width="11.42578125" style="1" hidden="1"/>
  </cols>
  <sheetData>
    <row r="1" spans="2:10" ht="6" customHeight="1" thickBot="1" x14ac:dyDescent="0.3"/>
    <row r="2" spans="2:10" ht="153.75" customHeight="1" x14ac:dyDescent="0.25">
      <c r="B2" s="50"/>
      <c r="C2" s="57"/>
      <c r="D2" s="57"/>
      <c r="E2" s="57"/>
      <c r="F2" s="60"/>
      <c r="G2" s="57"/>
      <c r="H2" s="57"/>
      <c r="I2" s="57"/>
      <c r="J2" s="51"/>
    </row>
    <row r="3" spans="2:10" ht="33" customHeight="1" x14ac:dyDescent="0.25">
      <c r="B3" s="52"/>
      <c r="C3" s="126" t="s">
        <v>53</v>
      </c>
      <c r="D3" s="126"/>
      <c r="E3" s="126"/>
      <c r="F3" s="126"/>
      <c r="G3" s="126"/>
      <c r="H3" s="126"/>
      <c r="I3" s="126"/>
      <c r="J3" s="53"/>
    </row>
    <row r="4" spans="2:10" ht="15" thickBot="1" x14ac:dyDescent="0.3">
      <c r="B4" s="52"/>
      <c r="J4" s="53"/>
    </row>
    <row r="5" spans="2:10" ht="24" customHeight="1" thickTop="1" x14ac:dyDescent="0.25">
      <c r="B5" s="52"/>
      <c r="C5" s="162" t="s">
        <v>32</v>
      </c>
      <c r="D5" s="164" t="s">
        <v>33</v>
      </c>
      <c r="E5" s="164" t="s">
        <v>0</v>
      </c>
      <c r="F5" s="164" t="s">
        <v>24</v>
      </c>
      <c r="G5" s="168" t="s">
        <v>34</v>
      </c>
      <c r="H5" s="170" t="s">
        <v>35</v>
      </c>
      <c r="I5" s="166" t="s">
        <v>36</v>
      </c>
      <c r="J5" s="53"/>
    </row>
    <row r="6" spans="2:10" ht="24" customHeight="1" thickBot="1" x14ac:dyDescent="0.3">
      <c r="B6" s="61"/>
      <c r="C6" s="163"/>
      <c r="D6" s="165"/>
      <c r="E6" s="165"/>
      <c r="F6" s="165"/>
      <c r="G6" s="169"/>
      <c r="H6" s="171"/>
      <c r="I6" s="167"/>
      <c r="J6" s="53"/>
    </row>
    <row r="7" spans="2:10" ht="39.950000000000003" hidden="1" customHeight="1" x14ac:dyDescent="0.25">
      <c r="B7" s="61"/>
      <c r="C7" s="155" t="s">
        <v>54</v>
      </c>
      <c r="D7" s="158" t="s">
        <v>55</v>
      </c>
      <c r="E7" s="87" t="str">
        <f>+Autodiagnóstico!G10</f>
        <v>Asignar en un área o servidor la responsabilidad de liderar el proceso de seguimiento y evaluación en la entidad (áreas de planeación)</v>
      </c>
      <c r="F7" s="100">
        <f>+Autodiagnóstico!H10</f>
        <v>100</v>
      </c>
      <c r="G7" s="96"/>
      <c r="H7" s="92"/>
      <c r="I7" s="93"/>
      <c r="J7" s="53"/>
    </row>
    <row r="8" spans="2:10" ht="39.950000000000003" hidden="1" customHeight="1" x14ac:dyDescent="0.25">
      <c r="B8" s="61"/>
      <c r="C8" s="128"/>
      <c r="D8" s="159"/>
      <c r="E8" s="76" t="str">
        <f>+Autodiagnóstico!G11</f>
        <v>Considerar la evaluación como una práctica permanente en la gestión de la entidad</v>
      </c>
      <c r="F8" s="101">
        <f>+Autodiagnóstico!H11</f>
        <v>100</v>
      </c>
      <c r="G8" s="97"/>
      <c r="H8" s="94"/>
      <c r="I8" s="95"/>
      <c r="J8" s="53"/>
    </row>
    <row r="9" spans="2:10" ht="39.950000000000003" hidden="1" customHeight="1" x14ac:dyDescent="0.25">
      <c r="B9" s="61"/>
      <c r="C9" s="128"/>
      <c r="D9" s="159"/>
      <c r="E9" s="76" t="str">
        <f>+Autodiagnóstico!G12</f>
        <v>Considerar la evaluación como un proceso encaminado a promover la buena gestión y mejorar el desempeño institucional</v>
      </c>
      <c r="F9" s="101">
        <f>+Autodiagnóstico!H12</f>
        <v>100</v>
      </c>
      <c r="G9" s="97"/>
      <c r="H9" s="94"/>
      <c r="I9" s="95"/>
      <c r="J9" s="53"/>
    </row>
    <row r="10" spans="2:10" ht="39.950000000000003" hidden="1" customHeight="1" x14ac:dyDescent="0.25">
      <c r="B10" s="61"/>
      <c r="C10" s="128"/>
      <c r="D10" s="159"/>
      <c r="E10" s="76" t="str">
        <f>+Autodiagnóstico!G13</f>
        <v>Lograr integralidad y sinergia entre el seguimiento y la evaluación de todos los procesos de gestión de la entidad</v>
      </c>
      <c r="F10" s="101">
        <f>+Autodiagnóstico!H13</f>
        <v>80</v>
      </c>
      <c r="G10" s="97"/>
      <c r="H10" s="94"/>
      <c r="I10" s="95"/>
      <c r="J10" s="53"/>
    </row>
    <row r="11" spans="2:10" ht="39.950000000000003" hidden="1" customHeight="1" x14ac:dyDescent="0.25">
      <c r="B11" s="61"/>
      <c r="C11" s="128"/>
      <c r="D11" s="159"/>
      <c r="E11" s="76" t="str">
        <f>+Autodiagnóstico!G14</f>
        <v>Identificar variables que describen los diferentes aspectos que se quieren medir o evaluar</v>
      </c>
      <c r="F11" s="101">
        <f>+Autodiagnóstico!H14</f>
        <v>100</v>
      </c>
      <c r="G11" s="97"/>
      <c r="H11" s="94"/>
      <c r="I11" s="95"/>
      <c r="J11" s="53"/>
    </row>
    <row r="12" spans="2:10" ht="80.25" customHeight="1" x14ac:dyDescent="0.25">
      <c r="B12" s="61"/>
      <c r="C12" s="128"/>
      <c r="D12" s="160"/>
      <c r="E12" s="85" t="str">
        <f>+Autodiagnóstico!G15</f>
        <v>Diseñar métodos cuantitativos y cualitativos de seguimiento y evaluación de la gestión y el desempeño institucional (indicadores)</v>
      </c>
      <c r="F12" s="102">
        <f>+Autodiagnóstico!H15</f>
        <v>0</v>
      </c>
      <c r="G12" s="109" t="s">
        <v>111</v>
      </c>
      <c r="H12" s="117" t="s">
        <v>126</v>
      </c>
      <c r="I12" s="110" t="s">
        <v>117</v>
      </c>
      <c r="J12" s="53"/>
    </row>
    <row r="13" spans="2:10" ht="114.75" hidden="1" customHeight="1" x14ac:dyDescent="0.25">
      <c r="B13" s="61"/>
      <c r="C13" s="128"/>
      <c r="D13" s="158" t="s">
        <v>61</v>
      </c>
      <c r="E13" s="87" t="str">
        <f>+Autodiagnóstico!G16</f>
        <v xml:space="preserve">Verificar que los indicadores diseñados sean comprensibles para todo tipo de usuarios, describan las situaciones que se pretenden medir, sean estimados periódicamente, puedan ser consultados de manera oportuna, cuenten con línea base para su medición, sean insumos para la toma de decisiones y sean revisados y mejorados continuamente </v>
      </c>
      <c r="F13" s="103">
        <f>+Autodiagnóstico!H16</f>
        <v>80</v>
      </c>
      <c r="G13" s="96"/>
      <c r="H13" s="92"/>
      <c r="I13" s="93"/>
      <c r="J13" s="53"/>
    </row>
    <row r="14" spans="2:10" ht="39.950000000000003" hidden="1" customHeight="1" x14ac:dyDescent="0.25">
      <c r="B14" s="61"/>
      <c r="C14" s="128"/>
      <c r="D14" s="159"/>
      <c r="E14" s="76" t="str">
        <f>+Autodiagnóstico!G17</f>
        <v>Utilizar o aplicar los indicadores para hacer seguimiento y evaluación de su gestión</v>
      </c>
      <c r="F14" s="101">
        <f>+Autodiagnóstico!H17</f>
        <v>100</v>
      </c>
      <c r="G14" s="97"/>
      <c r="H14" s="94"/>
      <c r="I14" s="95"/>
      <c r="J14" s="53"/>
    </row>
    <row r="15" spans="2:10" ht="39.950000000000003" hidden="1" customHeight="1" x14ac:dyDescent="0.25">
      <c r="B15" s="61"/>
      <c r="C15" s="128"/>
      <c r="D15" s="159"/>
      <c r="E15" s="76" t="str">
        <f>+Autodiagnóstico!G18</f>
        <v>Identificar, a partir del uso o aplicación de los indicadores, los avances alcanzados en torno a los objetivos y resultados</v>
      </c>
      <c r="F15" s="101">
        <f>+Autodiagnóstico!H18</f>
        <v>60</v>
      </c>
      <c r="G15" s="97"/>
      <c r="H15" s="94"/>
      <c r="I15" s="95"/>
      <c r="J15" s="53"/>
    </row>
    <row r="16" spans="2:10" ht="39.950000000000003" hidden="1" customHeight="1" x14ac:dyDescent="0.25">
      <c r="B16" s="61"/>
      <c r="C16" s="128"/>
      <c r="D16" s="159"/>
      <c r="E16" s="76" t="str">
        <f>+Autodiagnóstico!G19</f>
        <v>Consolidar, organizar y en lo posible sistematizar la información proveniente del seguimiento y evaluación</v>
      </c>
      <c r="F16" s="101">
        <f>+Autodiagnóstico!H19</f>
        <v>60</v>
      </c>
      <c r="G16" s="97"/>
      <c r="H16" s="94"/>
      <c r="I16" s="95"/>
      <c r="J16" s="53"/>
    </row>
    <row r="17" spans="2:10" ht="39.950000000000003" hidden="1" customHeight="1" x14ac:dyDescent="0.25">
      <c r="B17" s="61"/>
      <c r="C17" s="128"/>
      <c r="D17" s="159"/>
      <c r="E17" s="76" t="str">
        <f>+Autodiagnóstico!G20</f>
        <v>Documentar la información proveniente del seguimiento y evaluación (informes, reportes, tableros de control, entre otros)</v>
      </c>
      <c r="F17" s="101">
        <f>+Autodiagnóstico!H20</f>
        <v>60</v>
      </c>
      <c r="G17" s="97"/>
      <c r="H17" s="94"/>
      <c r="I17" s="95"/>
      <c r="J17" s="53"/>
    </row>
    <row r="18" spans="2:10" ht="39.950000000000003" hidden="1" customHeight="1" x14ac:dyDescent="0.25">
      <c r="B18" s="61"/>
      <c r="C18" s="128"/>
      <c r="D18" s="159"/>
      <c r="E18" s="76" t="str">
        <f>+Autodiagnóstico!G21</f>
        <v xml:space="preserve">Desarrollar ejercicios de autoevaluación, por parte de los líderes, a planes, programas y proyectos </v>
      </c>
      <c r="F18" s="101">
        <f>+Autodiagnóstico!H21</f>
        <v>80</v>
      </c>
      <c r="G18" s="97"/>
      <c r="H18" s="94"/>
      <c r="I18" s="95"/>
      <c r="J18" s="53"/>
    </row>
    <row r="19" spans="2:10" ht="39.950000000000003" hidden="1" customHeight="1" x14ac:dyDescent="0.25">
      <c r="B19" s="61"/>
      <c r="C19" s="128"/>
      <c r="D19" s="159"/>
      <c r="E19" s="76" t="str">
        <f>+Autodiagnóstico!G22</f>
        <v>Realizar ejercicios de evaluación independiente (auditorías internas)</v>
      </c>
      <c r="F19" s="101">
        <f>+Autodiagnóstico!H22</f>
        <v>100</v>
      </c>
      <c r="G19" s="97"/>
      <c r="H19" s="94"/>
      <c r="I19" s="95"/>
      <c r="J19" s="53"/>
    </row>
    <row r="20" spans="2:10" ht="87" customHeight="1" x14ac:dyDescent="0.25">
      <c r="B20" s="61"/>
      <c r="C20" s="128"/>
      <c r="D20" s="161"/>
      <c r="E20" s="79" t="str">
        <f>+Autodiagnóstico!G23</f>
        <v>Validar la información generada en los procesos de evaluación para garantizar que sea confiable, comprensible y útil para la toma de decisiones</v>
      </c>
      <c r="F20" s="102">
        <f>+Autodiagnóstico!H23</f>
        <v>0</v>
      </c>
      <c r="G20" s="111" t="s">
        <v>118</v>
      </c>
      <c r="H20" s="117" t="s">
        <v>126</v>
      </c>
      <c r="I20" s="110" t="s">
        <v>117</v>
      </c>
      <c r="J20" s="53"/>
    </row>
    <row r="21" spans="2:10" ht="45.75" hidden="1" customHeight="1" x14ac:dyDescent="0.25">
      <c r="B21" s="61"/>
      <c r="C21" s="128"/>
      <c r="D21" s="158" t="s">
        <v>69</v>
      </c>
      <c r="E21" s="87" t="str">
        <f>+Autodiagnóstico!G24</f>
        <v>Utilizar la información proveniente de los ejercicios de seguimiento y evaluación para formular o reformular planes, programas o proyectos</v>
      </c>
      <c r="F21" s="103">
        <f>+Autodiagnóstico!H24</f>
        <v>60</v>
      </c>
      <c r="G21" s="96"/>
      <c r="H21" s="116">
        <v>44195</v>
      </c>
      <c r="I21" s="93"/>
      <c r="J21" s="53"/>
    </row>
    <row r="22" spans="2:10" ht="50.25" hidden="1" customHeight="1" x14ac:dyDescent="0.25">
      <c r="B22" s="61"/>
      <c r="C22" s="128"/>
      <c r="D22" s="159"/>
      <c r="E22" s="76" t="str">
        <f>+Autodiagnóstico!G25</f>
        <v>Utilizar la información proveniente de los ejercicios de seguimiento y evaluación para identificar la relación entre la ejecución presupuestal y la obtención de resultados</v>
      </c>
      <c r="F22" s="101">
        <f>+Autodiagnóstico!H25</f>
        <v>60</v>
      </c>
      <c r="G22" s="97"/>
      <c r="H22" s="116">
        <v>44195</v>
      </c>
      <c r="I22" s="95"/>
      <c r="J22" s="53"/>
    </row>
    <row r="23" spans="2:10" ht="47.25" hidden="1" customHeight="1" x14ac:dyDescent="0.25">
      <c r="B23" s="61"/>
      <c r="C23" s="128"/>
      <c r="D23" s="159"/>
      <c r="E23" s="76" t="str">
        <f>+Autodiagnóstico!G26</f>
        <v>Utilizar la información proveniente de los ejercicios de seguimiento y evaluación para mejorar los resultados de la ejecución presupuestal</v>
      </c>
      <c r="F23" s="101">
        <f>+Autodiagnóstico!H26</f>
        <v>60</v>
      </c>
      <c r="G23" s="97"/>
      <c r="H23" s="116">
        <v>44195</v>
      </c>
      <c r="I23" s="95"/>
      <c r="J23" s="53"/>
    </row>
    <row r="24" spans="2:10" ht="103.5" customHeight="1" x14ac:dyDescent="0.25">
      <c r="B24" s="61"/>
      <c r="C24" s="128"/>
      <c r="D24" s="159"/>
      <c r="E24" s="76" t="str">
        <f>+Autodiagnóstico!G27</f>
        <v>Utilizar la información proveniente de los ejercicios de seguimiento y evaluación para aportar al proceso de aprendizaje organizacional</v>
      </c>
      <c r="F24" s="101">
        <f>+Autodiagnóstico!H27</f>
        <v>0</v>
      </c>
      <c r="G24" s="113" t="s">
        <v>119</v>
      </c>
      <c r="H24" s="117" t="s">
        <v>126</v>
      </c>
      <c r="I24" s="110" t="s">
        <v>117</v>
      </c>
      <c r="J24" s="53"/>
    </row>
    <row r="25" spans="2:10" ht="44.25" hidden="1" customHeight="1" x14ac:dyDescent="0.25">
      <c r="B25" s="61"/>
      <c r="C25" s="128"/>
      <c r="D25" s="159"/>
      <c r="E25" s="76" t="str">
        <f>+Autodiagnóstico!G28</f>
        <v xml:space="preserve">Utilizar la información proveniente de los ejercicios de seguimiento y evaluación para identificar los aspectos donde se puede mejorar </v>
      </c>
      <c r="F25" s="101">
        <f>+Autodiagnóstico!H28</f>
        <v>100</v>
      </c>
      <c r="G25" s="97"/>
      <c r="H25" s="116">
        <v>44195</v>
      </c>
      <c r="I25" s="95"/>
      <c r="J25" s="53"/>
    </row>
    <row r="26" spans="2:10" ht="123" customHeight="1" x14ac:dyDescent="0.25">
      <c r="B26" s="61"/>
      <c r="C26" s="128"/>
      <c r="D26" s="159"/>
      <c r="E26" s="76" t="str">
        <f>+Autodiagnóstico!G29</f>
        <v xml:space="preserve">Utilizar la información proveniente de los ejercicios de seguimiento y evaluación para definir o redefinir cursos de acción, trayectorias de implementación y objetivos, metas y resultados. </v>
      </c>
      <c r="F26" s="101">
        <f>+Autodiagnóstico!H29</f>
        <v>0</v>
      </c>
      <c r="G26" s="113" t="s">
        <v>122</v>
      </c>
      <c r="H26" s="117" t="s">
        <v>126</v>
      </c>
      <c r="I26" s="110" t="s">
        <v>117</v>
      </c>
      <c r="J26" s="53"/>
    </row>
    <row r="27" spans="2:10" ht="43.5" hidden="1" customHeight="1" x14ac:dyDescent="0.25">
      <c r="B27" s="61"/>
      <c r="C27" s="128"/>
      <c r="D27" s="159"/>
      <c r="E27" s="76" t="str">
        <f>+Autodiagnóstico!G30</f>
        <v xml:space="preserve">Utilizar la información proveniente de los ejercicios de seguimiento y evaluación para rendir cuentas a la ciudadanía y a los organismos de control </v>
      </c>
      <c r="F27" s="101">
        <f>+Autodiagnóstico!H30</f>
        <v>100</v>
      </c>
      <c r="G27" s="97"/>
      <c r="H27" s="116">
        <v>44195</v>
      </c>
      <c r="I27" s="95"/>
      <c r="J27" s="53"/>
    </row>
    <row r="28" spans="2:10" ht="74.25" customHeight="1" x14ac:dyDescent="0.25">
      <c r="B28" s="61"/>
      <c r="C28" s="128"/>
      <c r="D28" s="159"/>
      <c r="E28" s="76" t="str">
        <f>+Autodiagnóstico!G31</f>
        <v>Difundir o comunicar interna y externamente la información proveniente del seguimiento y la evaluación</v>
      </c>
      <c r="F28" s="101">
        <f>+Autodiagnóstico!H31</f>
        <v>50</v>
      </c>
      <c r="G28" s="112" t="s">
        <v>120</v>
      </c>
      <c r="H28" s="117" t="s">
        <v>126</v>
      </c>
      <c r="I28" s="110" t="s">
        <v>117</v>
      </c>
      <c r="J28" s="53"/>
    </row>
    <row r="29" spans="2:10" ht="81.75" customHeight="1" x14ac:dyDescent="0.25">
      <c r="B29" s="61"/>
      <c r="C29" s="128"/>
      <c r="D29" s="159"/>
      <c r="E29" s="76" t="str">
        <f>+Autodiagnóstico!G32</f>
        <v>Identificar si las necesidades o problemas de la ciudadanía (grupos de valor) estuvieron adecuadamente diagnosticados</v>
      </c>
      <c r="F29" s="101">
        <f>+Autodiagnóstico!H32</f>
        <v>0</v>
      </c>
      <c r="G29" s="113" t="s">
        <v>114</v>
      </c>
      <c r="H29" s="117" t="s">
        <v>126</v>
      </c>
      <c r="I29" s="110" t="s">
        <v>117</v>
      </c>
      <c r="J29" s="53"/>
    </row>
    <row r="30" spans="2:10" ht="74.25" customHeight="1" x14ac:dyDescent="0.25">
      <c r="B30" s="61"/>
      <c r="C30" s="128"/>
      <c r="D30" s="161"/>
      <c r="E30" s="79" t="str">
        <f>+Autodiagnóstico!G33</f>
        <v>Identificar si el planteamiento de objetivos y de resultados apunta a resolver los problemas de la ciudadanía (grupos de valor)</v>
      </c>
      <c r="F30" s="102">
        <f>+Autodiagnóstico!H33</f>
        <v>0</v>
      </c>
      <c r="G30" s="114" t="s">
        <v>121</v>
      </c>
      <c r="H30" s="117" t="s">
        <v>126</v>
      </c>
      <c r="I30" s="110" t="s">
        <v>117</v>
      </c>
      <c r="J30" s="53"/>
    </row>
    <row r="31" spans="2:10" ht="89.25" customHeight="1" x14ac:dyDescent="0.25">
      <c r="B31" s="61"/>
      <c r="C31" s="128"/>
      <c r="D31" s="172" t="s">
        <v>76</v>
      </c>
      <c r="E31" s="82" t="str">
        <f>+Autodiagnóstico!G34</f>
        <v xml:space="preserve">Evaluar organización el logro de las metas y resultados establecidos en su planeación a fin de identificar las brechas entre los resultados alcanzados y los objetivos planteados </v>
      </c>
      <c r="F31" s="103">
        <f>+Autodiagnóstico!H34</f>
        <v>50</v>
      </c>
      <c r="G31" s="115" t="s">
        <v>77</v>
      </c>
      <c r="H31" s="117" t="s">
        <v>126</v>
      </c>
      <c r="I31" s="110" t="s">
        <v>117</v>
      </c>
      <c r="J31" s="53"/>
    </row>
    <row r="32" spans="2:10" ht="108" customHeight="1" x14ac:dyDescent="0.25">
      <c r="B32" s="61"/>
      <c r="C32" s="128"/>
      <c r="D32" s="159"/>
      <c r="E32" s="76" t="str">
        <f>+Autodiagnóstico!G35</f>
        <v xml:space="preserve">Evaluar organización el logro de las metas y resultados establecidos en su planeación a fin de hacer una revisión de los objetivos y de las acciones que se establecieron para alcanzarlos </v>
      </c>
      <c r="F32" s="101">
        <f>+Autodiagnóstico!H35</f>
        <v>0</v>
      </c>
      <c r="G32" s="115" t="s">
        <v>78</v>
      </c>
      <c r="H32" s="117" t="s">
        <v>126</v>
      </c>
      <c r="I32" s="110" t="s">
        <v>117</v>
      </c>
      <c r="J32" s="53"/>
    </row>
    <row r="33" spans="2:10" ht="84.75" customHeight="1" x14ac:dyDescent="0.25">
      <c r="B33" s="61"/>
      <c r="C33" s="128"/>
      <c r="D33" s="159"/>
      <c r="E33" s="76" t="str">
        <f>+Autodiagnóstico!G36</f>
        <v xml:space="preserve">Evaluar organización el logro de las metas y resultados establecidos en su planeación a fin de tener evidencias para próximos ejercicios de planeación </v>
      </c>
      <c r="F33" s="101">
        <f>+Autodiagnóstico!H36</f>
        <v>0</v>
      </c>
      <c r="G33" s="115" t="s">
        <v>79</v>
      </c>
      <c r="H33" s="117" t="s">
        <v>126</v>
      </c>
      <c r="I33" s="110" t="s">
        <v>117</v>
      </c>
      <c r="J33" s="53"/>
    </row>
    <row r="34" spans="2:10" ht="105" customHeight="1" x14ac:dyDescent="0.25">
      <c r="B34" s="61"/>
      <c r="C34" s="128"/>
      <c r="D34" s="159"/>
      <c r="E34" s="76" t="str">
        <f>+Autodiagnóstico!G37</f>
        <v>Evaluar organización el logro de las metas y resultados establecidos en su planeación a fin de fortalecer la capacidad para aprender sobre sus propios procesos, fortalecer los aciertos y replantear lo que no funciona</v>
      </c>
      <c r="F34" s="101">
        <f>+Autodiagnóstico!H37</f>
        <v>0</v>
      </c>
      <c r="G34" s="115" t="s">
        <v>80</v>
      </c>
      <c r="H34" s="117" t="s">
        <v>126</v>
      </c>
      <c r="I34" s="110" t="s">
        <v>117</v>
      </c>
      <c r="J34" s="53"/>
    </row>
    <row r="35" spans="2:10" ht="39.950000000000003" customHeight="1" x14ac:dyDescent="0.25">
      <c r="B35" s="61"/>
      <c r="C35" s="128"/>
      <c r="D35" s="159"/>
      <c r="E35" s="76" t="str">
        <f>+Autodiagnóstico!G38</f>
        <v>Valorar la calidad del gasto público</v>
      </c>
      <c r="F35" s="101">
        <f>+Autodiagnóstico!H38</f>
        <v>0</v>
      </c>
      <c r="G35" s="115" t="s">
        <v>116</v>
      </c>
      <c r="H35" s="117" t="s">
        <v>126</v>
      </c>
      <c r="I35" s="110" t="s">
        <v>117</v>
      </c>
      <c r="J35" s="53"/>
    </row>
    <row r="36" spans="2:10" ht="97.5" customHeight="1" x14ac:dyDescent="0.25">
      <c r="B36" s="61"/>
      <c r="C36" s="147"/>
      <c r="D36" s="161"/>
      <c r="E36" s="79" t="str">
        <f>+Autodiagnóstico!G39</f>
        <v>Determinar la coherencia entre los procesos de gestión, la ejecución presupuestal y los resultados logrados alcanzados</v>
      </c>
      <c r="F36" s="102">
        <f>+Autodiagnóstico!H39</f>
        <v>0</v>
      </c>
      <c r="G36" s="115" t="s">
        <v>81</v>
      </c>
      <c r="H36" s="117" t="s">
        <v>126</v>
      </c>
      <c r="I36" s="110" t="s">
        <v>117</v>
      </c>
      <c r="J36" s="53"/>
    </row>
    <row r="37" spans="2:10" ht="11.25" customHeight="1" thickBot="1" x14ac:dyDescent="0.3">
      <c r="B37" s="98"/>
      <c r="C37" s="59"/>
      <c r="D37" s="59"/>
      <c r="E37" s="59"/>
      <c r="F37" s="99"/>
      <c r="G37" s="115"/>
      <c r="H37" s="59"/>
      <c r="I37" s="59"/>
      <c r="J37" s="55"/>
    </row>
    <row r="38" spans="2:10" x14ac:dyDescent="0.25"/>
    <row r="39" spans="2:10" x14ac:dyDescent="0.25"/>
    <row r="40" spans="2:10" x14ac:dyDescent="0.25"/>
    <row r="41" spans="2:10" x14ac:dyDescent="0.25"/>
    <row r="42" spans="2:10" x14ac:dyDescent="0.25"/>
    <row r="43" spans="2:10" x14ac:dyDescent="0.25"/>
    <row r="44" spans="2:10" x14ac:dyDescent="0.25"/>
    <row r="45" spans="2:10" ht="18" x14ac:dyDescent="0.25">
      <c r="F45" s="45" t="s">
        <v>25</v>
      </c>
    </row>
    <row r="46" spans="2:10" x14ac:dyDescent="0.25"/>
    <row r="47" spans="2:10" x14ac:dyDescent="0.25"/>
  </sheetData>
  <mergeCells count="13">
    <mergeCell ref="D7:D12"/>
    <mergeCell ref="D13:D20"/>
    <mergeCell ref="C3:I3"/>
    <mergeCell ref="C5:C6"/>
    <mergeCell ref="D5:D6"/>
    <mergeCell ref="E5:E6"/>
    <mergeCell ref="I5:I6"/>
    <mergeCell ref="G5:G6"/>
    <mergeCell ref="H5:H6"/>
    <mergeCell ref="F5:F6"/>
    <mergeCell ref="C7:C36"/>
    <mergeCell ref="D21:D30"/>
    <mergeCell ref="D31:D36"/>
  </mergeCells>
  <conditionalFormatting sqref="F7:F3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0.1</formula>
      <formula>20</formula>
    </cfRule>
  </conditionalFormatting>
  <dataValidations count="1">
    <dataValidation type="whole" operator="equal" allowBlank="1" showInputMessage="1" showErrorMessage="1" error="ERROR. NO DEBE DILIGENCIAR ESTAS CELDAS" sqref="F7:F36" xr:uid="{00000000-0002-0000-0400-000000000000}">
      <formula1>99999999999998</formula1>
    </dataValidation>
  </dataValidations>
  <pageMargins left="0.7" right="0.7" top="0.75" bottom="0.75" header="0.3" footer="0.3"/>
  <pageSetup orientation="portrait" horizontalDpi="4294967294" r:id="rId1"/>
  <drawing r:id="rId2"/>
  <legacyDrawing r:id="rId3"/>
  <oleObjects>
    <mc:AlternateContent xmlns:mc="http://schemas.openxmlformats.org/markup-compatibility/2006">
      <mc:Choice Requires="x14">
        <oleObject progId="Word.Document.12" shapeId="5124" r:id="rId4">
          <objectPr defaultSize="0" autoPict="0" r:id="rId5">
            <anchor moveWithCells="1">
              <from>
                <xdr:col>3</xdr:col>
                <xdr:colOff>914400</xdr:colOff>
                <xdr:row>1</xdr:row>
                <xdr:rowOff>28575</xdr:rowOff>
              </from>
              <to>
                <xdr:col>6</xdr:col>
                <xdr:colOff>428625</xdr:colOff>
                <xdr:row>1</xdr:row>
                <xdr:rowOff>1704975</xdr:rowOff>
              </to>
            </anchor>
          </objectPr>
        </oleObject>
      </mc:Choice>
      <mc:Fallback>
        <oleObject progId="Word.Document.12" shapeId="5124"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USUARIO</cp:lastModifiedBy>
  <dcterms:created xsi:type="dcterms:W3CDTF">2016-12-25T14:51:07Z</dcterms:created>
  <dcterms:modified xsi:type="dcterms:W3CDTF">2024-11-15T13:46:47Z</dcterms:modified>
</cp:coreProperties>
</file>